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TO PARTICIPACIONES 2024\PUBLICACIONES PAG SEFIN\2024\PUBLICACIONES SUBIDAS EN PAGINA OK\MENSUALES\"/>
    </mc:Choice>
  </mc:AlternateContent>
  <xr:revisionPtr revIDLastSave="0" documentId="13_ncr:1_{ED5236C9-F86E-44A5-B05F-3329E2792D4A}" xr6:coauthVersionLast="47" xr6:coauthVersionMax="47" xr10:uidLastSave="{00000000-0000-0000-0000-000000000000}"/>
  <bookViews>
    <workbookView xWindow="-120" yWindow="-120" windowWidth="29040" windowHeight="15720" tabRatio="843" xr2:uid="{00000000-000D-0000-FFFF-FFFF00000000}"/>
  </bookViews>
  <sheets>
    <sheet name="AGOSTO ORDINARIO" sheetId="1" r:id="rId1"/>
    <sheet name="TOTAL PAGADO" sheetId="4" r:id="rId2"/>
  </sheets>
  <definedNames>
    <definedName name="_xlnm._FilterDatabase" localSheetId="0" hidden="1">'AGOSTO ORDINARIO'!$A$3:$N$575</definedName>
    <definedName name="_xlnm._FilterDatabase" localSheetId="1" hidden="1">'TOTAL PAGADO'!$A$1:$D$573</definedName>
    <definedName name="_xlnm.Print_Titles" localSheetId="0">'AGOSTO ORDINARIO'!$2:$3</definedName>
    <definedName name="_xlnm.Print_Titles" localSheetId="1">'TOTAL PAGADO'!$2:$3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D10" i="4" s="1"/>
  <c r="N4" i="1"/>
  <c r="C4" i="4" s="1"/>
  <c r="D4" i="4" s="1"/>
  <c r="J574" i="1"/>
  <c r="C5" i="4" l="1"/>
  <c r="D5" i="4" s="1"/>
  <c r="C573" i="4" l="1"/>
  <c r="D573" i="4" s="1"/>
  <c r="C561" i="4"/>
  <c r="D561" i="4" s="1"/>
  <c r="C549" i="4"/>
  <c r="D549" i="4" s="1"/>
  <c r="C537" i="4"/>
  <c r="D537" i="4" s="1"/>
  <c r="C525" i="4"/>
  <c r="D525" i="4" s="1"/>
  <c r="C513" i="4"/>
  <c r="D513" i="4" s="1"/>
  <c r="C501" i="4"/>
  <c r="D501" i="4" s="1"/>
  <c r="C489" i="4"/>
  <c r="D489" i="4" s="1"/>
  <c r="C477" i="4"/>
  <c r="D477" i="4" s="1"/>
  <c r="C465" i="4"/>
  <c r="D465" i="4" s="1"/>
  <c r="C453" i="4"/>
  <c r="D453" i="4" s="1"/>
  <c r="C445" i="4"/>
  <c r="D445" i="4" s="1"/>
  <c r="C433" i="4"/>
  <c r="D433" i="4" s="1"/>
  <c r="C421" i="4"/>
  <c r="D421" i="4" s="1"/>
  <c r="C409" i="4"/>
  <c r="D409" i="4" s="1"/>
  <c r="C397" i="4"/>
  <c r="D397" i="4" s="1"/>
  <c r="C385" i="4"/>
  <c r="D385" i="4" s="1"/>
  <c r="C373" i="4"/>
  <c r="D373" i="4" s="1"/>
  <c r="C361" i="4"/>
  <c r="D361" i="4" s="1"/>
  <c r="C349" i="4"/>
  <c r="D349" i="4" s="1"/>
  <c r="C337" i="4"/>
  <c r="D337" i="4" s="1"/>
  <c r="C325" i="4"/>
  <c r="D325" i="4" s="1"/>
  <c r="C313" i="4"/>
  <c r="D313" i="4" s="1"/>
  <c r="C293" i="4"/>
  <c r="D293" i="4" s="1"/>
  <c r="C273" i="4"/>
  <c r="D273" i="4" s="1"/>
  <c r="C265" i="4"/>
  <c r="D265" i="4" s="1"/>
  <c r="C253" i="4"/>
  <c r="D253" i="4" s="1"/>
  <c r="C241" i="4"/>
  <c r="D241" i="4" s="1"/>
  <c r="C233" i="4"/>
  <c r="D233" i="4" s="1"/>
  <c r="C229" i="4"/>
  <c r="D229" i="4" s="1"/>
  <c r="C217" i="4"/>
  <c r="D217" i="4" s="1"/>
  <c r="C205" i="4"/>
  <c r="D205" i="4" s="1"/>
  <c r="C193" i="4"/>
  <c r="D193" i="4" s="1"/>
  <c r="C181" i="4"/>
  <c r="D181" i="4" s="1"/>
  <c r="C169" i="4"/>
  <c r="D169" i="4" s="1"/>
  <c r="C157" i="4"/>
  <c r="D157" i="4" s="1"/>
  <c r="C145" i="4"/>
  <c r="D145" i="4" s="1"/>
  <c r="C133" i="4"/>
  <c r="D133" i="4" s="1"/>
  <c r="C113" i="4"/>
  <c r="D113" i="4" s="1"/>
  <c r="C101" i="4"/>
  <c r="D101" i="4" s="1"/>
  <c r="C89" i="4"/>
  <c r="D89" i="4" s="1"/>
  <c r="C77" i="4"/>
  <c r="D77" i="4" s="1"/>
  <c r="C65" i="4"/>
  <c r="D65" i="4" s="1"/>
  <c r="C53" i="4"/>
  <c r="D53" i="4" s="1"/>
  <c r="C41" i="4"/>
  <c r="D41" i="4" s="1"/>
  <c r="C29" i="4"/>
  <c r="D29" i="4" s="1"/>
  <c r="C17" i="4"/>
  <c r="D17" i="4" s="1"/>
  <c r="C568" i="4"/>
  <c r="D568" i="4" s="1"/>
  <c r="C552" i="4"/>
  <c r="D552" i="4" s="1"/>
  <c r="C540" i="4"/>
  <c r="D540" i="4" s="1"/>
  <c r="C520" i="4"/>
  <c r="D520" i="4" s="1"/>
  <c r="C508" i="4"/>
  <c r="D508" i="4" s="1"/>
  <c r="C496" i="4"/>
  <c r="D496" i="4" s="1"/>
  <c r="C480" i="4"/>
  <c r="D480" i="4" s="1"/>
  <c r="C468" i="4"/>
  <c r="D468" i="4" s="1"/>
  <c r="C452" i="4"/>
  <c r="D452" i="4" s="1"/>
  <c r="C436" i="4"/>
  <c r="D436" i="4" s="1"/>
  <c r="C420" i="4"/>
  <c r="D420" i="4" s="1"/>
  <c r="C404" i="4"/>
  <c r="D404" i="4" s="1"/>
  <c r="C388" i="4"/>
  <c r="D388" i="4" s="1"/>
  <c r="C376" i="4"/>
  <c r="D376" i="4" s="1"/>
  <c r="C364" i="4"/>
  <c r="D364" i="4" s="1"/>
  <c r="C352" i="4"/>
  <c r="D352" i="4" s="1"/>
  <c r="C348" i="4"/>
  <c r="D348" i="4" s="1"/>
  <c r="C340" i="4"/>
  <c r="D340" i="4" s="1"/>
  <c r="C332" i="4"/>
  <c r="D332" i="4" s="1"/>
  <c r="C328" i="4"/>
  <c r="D328" i="4" s="1"/>
  <c r="C324" i="4"/>
  <c r="D324" i="4" s="1"/>
  <c r="C320" i="4"/>
  <c r="D320" i="4" s="1"/>
  <c r="C316" i="4"/>
  <c r="D316" i="4" s="1"/>
  <c r="C312" i="4"/>
  <c r="D312" i="4" s="1"/>
  <c r="C308" i="4"/>
  <c r="D308" i="4" s="1"/>
  <c r="C304" i="4"/>
  <c r="D304" i="4" s="1"/>
  <c r="C300" i="4"/>
  <c r="D300" i="4" s="1"/>
  <c r="C296" i="4"/>
  <c r="D296" i="4" s="1"/>
  <c r="C292" i="4"/>
  <c r="D292" i="4" s="1"/>
  <c r="C288" i="4"/>
  <c r="D288" i="4" s="1"/>
  <c r="C284" i="4"/>
  <c r="D284" i="4" s="1"/>
  <c r="C280" i="4"/>
  <c r="D280" i="4" s="1"/>
  <c r="C276" i="4"/>
  <c r="D276" i="4" s="1"/>
  <c r="C272" i="4"/>
  <c r="D272" i="4" s="1"/>
  <c r="C268" i="4"/>
  <c r="D268" i="4" s="1"/>
  <c r="C264" i="4"/>
  <c r="D264" i="4" s="1"/>
  <c r="C260" i="4"/>
  <c r="D260" i="4" s="1"/>
  <c r="C256" i="4"/>
  <c r="D256" i="4" s="1"/>
  <c r="C252" i="4"/>
  <c r="D252" i="4" s="1"/>
  <c r="C248" i="4"/>
  <c r="D248" i="4" s="1"/>
  <c r="C244" i="4"/>
  <c r="D244" i="4" s="1"/>
  <c r="C240" i="4"/>
  <c r="D240" i="4" s="1"/>
  <c r="C236" i="4"/>
  <c r="D236" i="4" s="1"/>
  <c r="C232" i="4"/>
  <c r="D232" i="4" s="1"/>
  <c r="C228" i="4"/>
  <c r="D228" i="4" s="1"/>
  <c r="C224" i="4"/>
  <c r="D224" i="4" s="1"/>
  <c r="C220" i="4"/>
  <c r="D220" i="4" s="1"/>
  <c r="C216" i="4"/>
  <c r="D216" i="4" s="1"/>
  <c r="C212" i="4"/>
  <c r="D212" i="4" s="1"/>
  <c r="C208" i="4"/>
  <c r="D208" i="4" s="1"/>
  <c r="C204" i="4"/>
  <c r="D204" i="4" s="1"/>
  <c r="C200" i="4"/>
  <c r="D200" i="4" s="1"/>
  <c r="C196" i="4"/>
  <c r="D196" i="4" s="1"/>
  <c r="C192" i="4"/>
  <c r="D192" i="4" s="1"/>
  <c r="C188" i="4"/>
  <c r="D188" i="4" s="1"/>
  <c r="C184" i="4"/>
  <c r="D184" i="4" s="1"/>
  <c r="C180" i="4"/>
  <c r="D180" i="4" s="1"/>
  <c r="C176" i="4"/>
  <c r="D176" i="4" s="1"/>
  <c r="C172" i="4"/>
  <c r="D172" i="4" s="1"/>
  <c r="C168" i="4"/>
  <c r="D168" i="4" s="1"/>
  <c r="C164" i="4"/>
  <c r="D164" i="4" s="1"/>
  <c r="C160" i="4"/>
  <c r="D160" i="4" s="1"/>
  <c r="C156" i="4"/>
  <c r="D156" i="4" s="1"/>
  <c r="C152" i="4"/>
  <c r="D152" i="4" s="1"/>
  <c r="C148" i="4"/>
  <c r="D148" i="4" s="1"/>
  <c r="C144" i="4"/>
  <c r="D144" i="4" s="1"/>
  <c r="C140" i="4"/>
  <c r="D140" i="4" s="1"/>
  <c r="C136" i="4"/>
  <c r="D136" i="4" s="1"/>
  <c r="C132" i="4"/>
  <c r="D132" i="4" s="1"/>
  <c r="C128" i="4"/>
  <c r="D128" i="4" s="1"/>
  <c r="C124" i="4"/>
  <c r="D124" i="4" s="1"/>
  <c r="C120" i="4"/>
  <c r="D120" i="4" s="1"/>
  <c r="C116" i="4"/>
  <c r="D116" i="4" s="1"/>
  <c r="C112" i="4"/>
  <c r="D112" i="4" s="1"/>
  <c r="C108" i="4"/>
  <c r="D108" i="4" s="1"/>
  <c r="C104" i="4"/>
  <c r="D104" i="4" s="1"/>
  <c r="C100" i="4"/>
  <c r="D100" i="4" s="1"/>
  <c r="C96" i="4"/>
  <c r="D96" i="4" s="1"/>
  <c r="C92" i="4"/>
  <c r="D92" i="4" s="1"/>
  <c r="C88" i="4"/>
  <c r="D88" i="4" s="1"/>
  <c r="C84" i="4"/>
  <c r="D84" i="4" s="1"/>
  <c r="C80" i="4"/>
  <c r="D80" i="4" s="1"/>
  <c r="C76" i="4"/>
  <c r="D76" i="4" s="1"/>
  <c r="C72" i="4"/>
  <c r="D72" i="4" s="1"/>
  <c r="C68" i="4"/>
  <c r="D68" i="4" s="1"/>
  <c r="C64" i="4"/>
  <c r="D64" i="4" s="1"/>
  <c r="C60" i="4"/>
  <c r="D60" i="4" s="1"/>
  <c r="C56" i="4"/>
  <c r="D56" i="4" s="1"/>
  <c r="C52" i="4"/>
  <c r="D52" i="4" s="1"/>
  <c r="C48" i="4"/>
  <c r="D48" i="4" s="1"/>
  <c r="C44" i="4"/>
  <c r="D44" i="4" s="1"/>
  <c r="C40" i="4"/>
  <c r="D40" i="4" s="1"/>
  <c r="C36" i="4"/>
  <c r="D36" i="4" s="1"/>
  <c r="C32" i="4"/>
  <c r="D32" i="4" s="1"/>
  <c r="C28" i="4"/>
  <c r="D28" i="4" s="1"/>
  <c r="C24" i="4"/>
  <c r="D24" i="4" s="1"/>
  <c r="C20" i="4"/>
  <c r="D20" i="4" s="1"/>
  <c r="C16" i="4"/>
  <c r="D16" i="4" s="1"/>
  <c r="C12" i="4"/>
  <c r="D12" i="4" s="1"/>
  <c r="C7" i="4"/>
  <c r="D7" i="4" s="1"/>
  <c r="C569" i="4"/>
  <c r="D569" i="4" s="1"/>
  <c r="C557" i="4"/>
  <c r="D557" i="4" s="1"/>
  <c r="C545" i="4"/>
  <c r="D545" i="4" s="1"/>
  <c r="C533" i="4"/>
  <c r="D533" i="4" s="1"/>
  <c r="C521" i="4"/>
  <c r="D521" i="4" s="1"/>
  <c r="C517" i="4"/>
  <c r="D517" i="4" s="1"/>
  <c r="C505" i="4"/>
  <c r="D505" i="4" s="1"/>
  <c r="C493" i="4"/>
  <c r="D493" i="4" s="1"/>
  <c r="C481" i="4"/>
  <c r="D481" i="4" s="1"/>
  <c r="C473" i="4"/>
  <c r="D473" i="4" s="1"/>
  <c r="C461" i="4"/>
  <c r="D461" i="4" s="1"/>
  <c r="C449" i="4"/>
  <c r="D449" i="4" s="1"/>
  <c r="C437" i="4"/>
  <c r="D437" i="4" s="1"/>
  <c r="C425" i="4"/>
  <c r="D425" i="4" s="1"/>
  <c r="C413" i="4"/>
  <c r="D413" i="4" s="1"/>
  <c r="C401" i="4"/>
  <c r="D401" i="4" s="1"/>
  <c r="C389" i="4"/>
  <c r="D389" i="4" s="1"/>
  <c r="C377" i="4"/>
  <c r="D377" i="4" s="1"/>
  <c r="C365" i="4"/>
  <c r="D365" i="4" s="1"/>
  <c r="C353" i="4"/>
  <c r="D353" i="4" s="1"/>
  <c r="C341" i="4"/>
  <c r="D341" i="4" s="1"/>
  <c r="C329" i="4"/>
  <c r="D329" i="4" s="1"/>
  <c r="C317" i="4"/>
  <c r="D317" i="4" s="1"/>
  <c r="C305" i="4"/>
  <c r="D305" i="4" s="1"/>
  <c r="C289" i="4"/>
  <c r="D289" i="4" s="1"/>
  <c r="C281" i="4"/>
  <c r="D281" i="4" s="1"/>
  <c r="C261" i="4"/>
  <c r="D261" i="4" s="1"/>
  <c r="C249" i="4"/>
  <c r="D249" i="4" s="1"/>
  <c r="C237" i="4"/>
  <c r="D237" i="4" s="1"/>
  <c r="C225" i="4"/>
  <c r="D225" i="4" s="1"/>
  <c r="C213" i="4"/>
  <c r="D213" i="4" s="1"/>
  <c r="C201" i="4"/>
  <c r="D201" i="4" s="1"/>
  <c r="C189" i="4"/>
  <c r="D189" i="4" s="1"/>
  <c r="C177" i="4"/>
  <c r="D177" i="4" s="1"/>
  <c r="C165" i="4"/>
  <c r="D165" i="4" s="1"/>
  <c r="C153" i="4"/>
  <c r="D153" i="4" s="1"/>
  <c r="C141" i="4"/>
  <c r="D141" i="4" s="1"/>
  <c r="C129" i="4"/>
  <c r="D129" i="4" s="1"/>
  <c r="C121" i="4"/>
  <c r="D121" i="4" s="1"/>
  <c r="C109" i="4"/>
  <c r="D109" i="4" s="1"/>
  <c r="C97" i="4"/>
  <c r="D97" i="4" s="1"/>
  <c r="C85" i="4"/>
  <c r="D85" i="4" s="1"/>
  <c r="C73" i="4"/>
  <c r="D73" i="4" s="1"/>
  <c r="C61" i="4"/>
  <c r="D61" i="4" s="1"/>
  <c r="C49" i="4"/>
  <c r="D49" i="4" s="1"/>
  <c r="C33" i="4"/>
  <c r="D33" i="4" s="1"/>
  <c r="C21" i="4"/>
  <c r="D21" i="4" s="1"/>
  <c r="C13" i="4"/>
  <c r="D13" i="4" s="1"/>
  <c r="C572" i="4"/>
  <c r="D572" i="4" s="1"/>
  <c r="C560" i="4"/>
  <c r="D560" i="4" s="1"/>
  <c r="C544" i="4"/>
  <c r="D544" i="4" s="1"/>
  <c r="C532" i="4"/>
  <c r="D532" i="4" s="1"/>
  <c r="C528" i="4"/>
  <c r="D528" i="4" s="1"/>
  <c r="C516" i="4"/>
  <c r="D516" i="4" s="1"/>
  <c r="C504" i="4"/>
  <c r="D504" i="4" s="1"/>
  <c r="C492" i="4"/>
  <c r="D492" i="4" s="1"/>
  <c r="C484" i="4"/>
  <c r="D484" i="4" s="1"/>
  <c r="C472" i="4"/>
  <c r="D472" i="4" s="1"/>
  <c r="C460" i="4"/>
  <c r="D460" i="4" s="1"/>
  <c r="C448" i="4"/>
  <c r="D448" i="4" s="1"/>
  <c r="C440" i="4"/>
  <c r="D440" i="4" s="1"/>
  <c r="C428" i="4"/>
  <c r="D428" i="4" s="1"/>
  <c r="C416" i="4"/>
  <c r="D416" i="4" s="1"/>
  <c r="C408" i="4"/>
  <c r="D408" i="4" s="1"/>
  <c r="C396" i="4"/>
  <c r="D396" i="4" s="1"/>
  <c r="C384" i="4"/>
  <c r="D384" i="4" s="1"/>
  <c r="C372" i="4"/>
  <c r="D372" i="4" s="1"/>
  <c r="C360" i="4"/>
  <c r="D360" i="4" s="1"/>
  <c r="C336" i="4"/>
  <c r="D336" i="4" s="1"/>
  <c r="C567" i="4"/>
  <c r="D567" i="4" s="1"/>
  <c r="C559" i="4"/>
  <c r="D559" i="4" s="1"/>
  <c r="C551" i="4"/>
  <c r="D551" i="4" s="1"/>
  <c r="C543" i="4"/>
  <c r="D543" i="4" s="1"/>
  <c r="C535" i="4"/>
  <c r="D535" i="4" s="1"/>
  <c r="C527" i="4"/>
  <c r="D527" i="4" s="1"/>
  <c r="C519" i="4"/>
  <c r="D519" i="4" s="1"/>
  <c r="C511" i="4"/>
  <c r="D511" i="4" s="1"/>
  <c r="C503" i="4"/>
  <c r="D503" i="4" s="1"/>
  <c r="C495" i="4"/>
  <c r="D495" i="4" s="1"/>
  <c r="C487" i="4"/>
  <c r="D487" i="4" s="1"/>
  <c r="C479" i="4"/>
  <c r="D479" i="4" s="1"/>
  <c r="C471" i="4"/>
  <c r="D471" i="4" s="1"/>
  <c r="C463" i="4"/>
  <c r="D463" i="4" s="1"/>
  <c r="C455" i="4"/>
  <c r="D455" i="4" s="1"/>
  <c r="C447" i="4"/>
  <c r="D447" i="4" s="1"/>
  <c r="C439" i="4"/>
  <c r="D439" i="4" s="1"/>
  <c r="C431" i="4"/>
  <c r="D431" i="4" s="1"/>
  <c r="C423" i="4"/>
  <c r="D423" i="4" s="1"/>
  <c r="C415" i="4"/>
  <c r="D415" i="4" s="1"/>
  <c r="C407" i="4"/>
  <c r="D407" i="4" s="1"/>
  <c r="C403" i="4"/>
  <c r="D403" i="4" s="1"/>
  <c r="C395" i="4"/>
  <c r="D395" i="4" s="1"/>
  <c r="C387" i="4"/>
  <c r="D387" i="4" s="1"/>
  <c r="C379" i="4"/>
  <c r="D379" i="4" s="1"/>
  <c r="C371" i="4"/>
  <c r="D371" i="4" s="1"/>
  <c r="C363" i="4"/>
  <c r="D363" i="4" s="1"/>
  <c r="C343" i="4"/>
  <c r="D343" i="4" s="1"/>
  <c r="C307" i="4"/>
  <c r="D307" i="4" s="1"/>
  <c r="C303" i="4"/>
  <c r="D303" i="4" s="1"/>
  <c r="C299" i="4"/>
  <c r="D299" i="4" s="1"/>
  <c r="C295" i="4"/>
  <c r="D295" i="4" s="1"/>
  <c r="C291" i="4"/>
  <c r="D291" i="4" s="1"/>
  <c r="C287" i="4"/>
  <c r="D287" i="4" s="1"/>
  <c r="C283" i="4"/>
  <c r="D283" i="4" s="1"/>
  <c r="C279" i="4"/>
  <c r="D279" i="4" s="1"/>
  <c r="C275" i="4"/>
  <c r="D275" i="4" s="1"/>
  <c r="C271" i="4"/>
  <c r="D271" i="4" s="1"/>
  <c r="C267" i="4"/>
  <c r="D267" i="4" s="1"/>
  <c r="C263" i="4"/>
  <c r="D263" i="4" s="1"/>
  <c r="C259" i="4"/>
  <c r="D259" i="4" s="1"/>
  <c r="C255" i="4"/>
  <c r="D255" i="4" s="1"/>
  <c r="C251" i="4"/>
  <c r="D251" i="4" s="1"/>
  <c r="C247" i="4"/>
  <c r="D247" i="4" s="1"/>
  <c r="C243" i="4"/>
  <c r="D243" i="4" s="1"/>
  <c r="C239" i="4"/>
  <c r="D239" i="4" s="1"/>
  <c r="C235" i="4"/>
  <c r="D235" i="4" s="1"/>
  <c r="C231" i="4"/>
  <c r="D231" i="4" s="1"/>
  <c r="C227" i="4"/>
  <c r="D227" i="4" s="1"/>
  <c r="C223" i="4"/>
  <c r="D223" i="4" s="1"/>
  <c r="C219" i="4"/>
  <c r="D219" i="4" s="1"/>
  <c r="C215" i="4"/>
  <c r="D215" i="4" s="1"/>
  <c r="C211" i="4"/>
  <c r="D211" i="4" s="1"/>
  <c r="C207" i="4"/>
  <c r="D207" i="4" s="1"/>
  <c r="C203" i="4"/>
  <c r="D203" i="4" s="1"/>
  <c r="C199" i="4"/>
  <c r="D199" i="4" s="1"/>
  <c r="C195" i="4"/>
  <c r="D195" i="4" s="1"/>
  <c r="C191" i="4"/>
  <c r="D191" i="4" s="1"/>
  <c r="C187" i="4"/>
  <c r="D187" i="4" s="1"/>
  <c r="C183" i="4"/>
  <c r="D183" i="4" s="1"/>
  <c r="C179" i="4"/>
  <c r="D179" i="4" s="1"/>
  <c r="C175" i="4"/>
  <c r="D175" i="4" s="1"/>
  <c r="C171" i="4"/>
  <c r="D171" i="4" s="1"/>
  <c r="C167" i="4"/>
  <c r="D167" i="4" s="1"/>
  <c r="C163" i="4"/>
  <c r="D163" i="4" s="1"/>
  <c r="C159" i="4"/>
  <c r="D159" i="4" s="1"/>
  <c r="C155" i="4"/>
  <c r="D155" i="4" s="1"/>
  <c r="C151" i="4"/>
  <c r="D151" i="4" s="1"/>
  <c r="C147" i="4"/>
  <c r="D147" i="4" s="1"/>
  <c r="C143" i="4"/>
  <c r="D143" i="4" s="1"/>
  <c r="C139" i="4"/>
  <c r="D139" i="4" s="1"/>
  <c r="C135" i="4"/>
  <c r="D135" i="4" s="1"/>
  <c r="C131" i="4"/>
  <c r="D131" i="4" s="1"/>
  <c r="C127" i="4"/>
  <c r="D127" i="4" s="1"/>
  <c r="C123" i="4"/>
  <c r="D123" i="4" s="1"/>
  <c r="C119" i="4"/>
  <c r="D119" i="4" s="1"/>
  <c r="C115" i="4"/>
  <c r="D115" i="4" s="1"/>
  <c r="C111" i="4"/>
  <c r="D111" i="4" s="1"/>
  <c r="C107" i="4"/>
  <c r="D107" i="4" s="1"/>
  <c r="C103" i="4"/>
  <c r="D103" i="4" s="1"/>
  <c r="C99" i="4"/>
  <c r="D99" i="4" s="1"/>
  <c r="C95" i="4"/>
  <c r="D95" i="4" s="1"/>
  <c r="C91" i="4"/>
  <c r="D91" i="4" s="1"/>
  <c r="C87" i="4"/>
  <c r="D87" i="4" s="1"/>
  <c r="C83" i="4"/>
  <c r="D83" i="4" s="1"/>
  <c r="C79" i="4"/>
  <c r="D79" i="4" s="1"/>
  <c r="C75" i="4"/>
  <c r="D75" i="4" s="1"/>
  <c r="C71" i="4"/>
  <c r="D71" i="4" s="1"/>
  <c r="C67" i="4"/>
  <c r="D67" i="4" s="1"/>
  <c r="C63" i="4"/>
  <c r="D63" i="4" s="1"/>
  <c r="C59" i="4"/>
  <c r="D59" i="4" s="1"/>
  <c r="C55" i="4"/>
  <c r="D55" i="4" s="1"/>
  <c r="C51" i="4"/>
  <c r="D51" i="4" s="1"/>
  <c r="C47" i="4"/>
  <c r="D47" i="4" s="1"/>
  <c r="C43" i="4"/>
  <c r="D43" i="4" s="1"/>
  <c r="C39" i="4"/>
  <c r="D39" i="4" s="1"/>
  <c r="C35" i="4"/>
  <c r="D35" i="4" s="1"/>
  <c r="C31" i="4"/>
  <c r="D31" i="4" s="1"/>
  <c r="C27" i="4"/>
  <c r="D27" i="4" s="1"/>
  <c r="C23" i="4"/>
  <c r="D23" i="4" s="1"/>
  <c r="C19" i="4"/>
  <c r="D19" i="4" s="1"/>
  <c r="C15" i="4"/>
  <c r="D15" i="4" s="1"/>
  <c r="C11" i="4"/>
  <c r="D11" i="4" s="1"/>
  <c r="C6" i="4"/>
  <c r="D6" i="4" s="1"/>
  <c r="C565" i="4"/>
  <c r="D565" i="4" s="1"/>
  <c r="C553" i="4"/>
  <c r="D553" i="4" s="1"/>
  <c r="C541" i="4"/>
  <c r="D541" i="4" s="1"/>
  <c r="C529" i="4"/>
  <c r="D529" i="4" s="1"/>
  <c r="C509" i="4"/>
  <c r="D509" i="4" s="1"/>
  <c r="C497" i="4"/>
  <c r="D497" i="4" s="1"/>
  <c r="C485" i="4"/>
  <c r="D485" i="4" s="1"/>
  <c r="C469" i="4"/>
  <c r="D469" i="4" s="1"/>
  <c r="C457" i="4"/>
  <c r="D457" i="4" s="1"/>
  <c r="C441" i="4"/>
  <c r="D441" i="4" s="1"/>
  <c r="C429" i="4"/>
  <c r="D429" i="4" s="1"/>
  <c r="C417" i="4"/>
  <c r="D417" i="4" s="1"/>
  <c r="C405" i="4"/>
  <c r="D405" i="4" s="1"/>
  <c r="C393" i="4"/>
  <c r="D393" i="4" s="1"/>
  <c r="C381" i="4"/>
  <c r="D381" i="4" s="1"/>
  <c r="C369" i="4"/>
  <c r="D369" i="4" s="1"/>
  <c r="C357" i="4"/>
  <c r="D357" i="4" s="1"/>
  <c r="C345" i="4"/>
  <c r="D345" i="4" s="1"/>
  <c r="C333" i="4"/>
  <c r="D333" i="4" s="1"/>
  <c r="C321" i="4"/>
  <c r="D321" i="4" s="1"/>
  <c r="C309" i="4"/>
  <c r="D309" i="4" s="1"/>
  <c r="C301" i="4"/>
  <c r="D301" i="4" s="1"/>
  <c r="C297" i="4"/>
  <c r="D297" i="4" s="1"/>
  <c r="C285" i="4"/>
  <c r="D285" i="4" s="1"/>
  <c r="C277" i="4"/>
  <c r="D277" i="4" s="1"/>
  <c r="C269" i="4"/>
  <c r="D269" i="4" s="1"/>
  <c r="C257" i="4"/>
  <c r="D257" i="4" s="1"/>
  <c r="C245" i="4"/>
  <c r="D245" i="4" s="1"/>
  <c r="C221" i="4"/>
  <c r="D221" i="4" s="1"/>
  <c r="C209" i="4"/>
  <c r="D209" i="4" s="1"/>
  <c r="C197" i="4"/>
  <c r="D197" i="4" s="1"/>
  <c r="C185" i="4"/>
  <c r="D185" i="4" s="1"/>
  <c r="C173" i="4"/>
  <c r="D173" i="4" s="1"/>
  <c r="C161" i="4"/>
  <c r="D161" i="4" s="1"/>
  <c r="C149" i="4"/>
  <c r="D149" i="4" s="1"/>
  <c r="C137" i="4"/>
  <c r="D137" i="4" s="1"/>
  <c r="C125" i="4"/>
  <c r="D125" i="4" s="1"/>
  <c r="C117" i="4"/>
  <c r="D117" i="4" s="1"/>
  <c r="C105" i="4"/>
  <c r="D105" i="4" s="1"/>
  <c r="C93" i="4"/>
  <c r="D93" i="4" s="1"/>
  <c r="C81" i="4"/>
  <c r="D81" i="4" s="1"/>
  <c r="C69" i="4"/>
  <c r="D69" i="4" s="1"/>
  <c r="C57" i="4"/>
  <c r="D57" i="4" s="1"/>
  <c r="C45" i="4"/>
  <c r="D45" i="4" s="1"/>
  <c r="C37" i="4"/>
  <c r="D37" i="4" s="1"/>
  <c r="C25" i="4"/>
  <c r="D25" i="4" s="1"/>
  <c r="C8" i="4"/>
  <c r="D8" i="4" s="1"/>
  <c r="C564" i="4"/>
  <c r="D564" i="4" s="1"/>
  <c r="C556" i="4"/>
  <c r="D556" i="4" s="1"/>
  <c r="C548" i="4"/>
  <c r="D548" i="4" s="1"/>
  <c r="C536" i="4"/>
  <c r="D536" i="4" s="1"/>
  <c r="C524" i="4"/>
  <c r="D524" i="4" s="1"/>
  <c r="C512" i="4"/>
  <c r="D512" i="4" s="1"/>
  <c r="C500" i="4"/>
  <c r="D500" i="4" s="1"/>
  <c r="C488" i="4"/>
  <c r="D488" i="4" s="1"/>
  <c r="C476" i="4"/>
  <c r="D476" i="4" s="1"/>
  <c r="C464" i="4"/>
  <c r="D464" i="4" s="1"/>
  <c r="C456" i="4"/>
  <c r="D456" i="4" s="1"/>
  <c r="C444" i="4"/>
  <c r="D444" i="4" s="1"/>
  <c r="C432" i="4"/>
  <c r="D432" i="4" s="1"/>
  <c r="C424" i="4"/>
  <c r="D424" i="4" s="1"/>
  <c r="C412" i="4"/>
  <c r="D412" i="4" s="1"/>
  <c r="C400" i="4"/>
  <c r="D400" i="4" s="1"/>
  <c r="C392" i="4"/>
  <c r="D392" i="4" s="1"/>
  <c r="C380" i="4"/>
  <c r="D380" i="4" s="1"/>
  <c r="C368" i="4"/>
  <c r="D368" i="4" s="1"/>
  <c r="C356" i="4"/>
  <c r="D356" i="4" s="1"/>
  <c r="C344" i="4"/>
  <c r="D344" i="4" s="1"/>
  <c r="C571" i="4"/>
  <c r="D571" i="4" s="1"/>
  <c r="C563" i="4"/>
  <c r="D563" i="4" s="1"/>
  <c r="C555" i="4"/>
  <c r="D555" i="4" s="1"/>
  <c r="C547" i="4"/>
  <c r="D547" i="4" s="1"/>
  <c r="C539" i="4"/>
  <c r="D539" i="4" s="1"/>
  <c r="C531" i="4"/>
  <c r="D531" i="4" s="1"/>
  <c r="C523" i="4"/>
  <c r="D523" i="4" s="1"/>
  <c r="C515" i="4"/>
  <c r="D515" i="4" s="1"/>
  <c r="C507" i="4"/>
  <c r="D507" i="4" s="1"/>
  <c r="C499" i="4"/>
  <c r="D499" i="4" s="1"/>
  <c r="C491" i="4"/>
  <c r="D491" i="4" s="1"/>
  <c r="C483" i="4"/>
  <c r="D483" i="4" s="1"/>
  <c r="C475" i="4"/>
  <c r="D475" i="4" s="1"/>
  <c r="C467" i="4"/>
  <c r="D467" i="4" s="1"/>
  <c r="C459" i="4"/>
  <c r="D459" i="4" s="1"/>
  <c r="C451" i="4"/>
  <c r="D451" i="4" s="1"/>
  <c r="C443" i="4"/>
  <c r="D443" i="4" s="1"/>
  <c r="C435" i="4"/>
  <c r="D435" i="4" s="1"/>
  <c r="C427" i="4"/>
  <c r="D427" i="4" s="1"/>
  <c r="C419" i="4"/>
  <c r="D419" i="4" s="1"/>
  <c r="C411" i="4"/>
  <c r="D411" i="4" s="1"/>
  <c r="C399" i="4"/>
  <c r="D399" i="4" s="1"/>
  <c r="C391" i="4"/>
  <c r="D391" i="4" s="1"/>
  <c r="C383" i="4"/>
  <c r="D383" i="4" s="1"/>
  <c r="C375" i="4"/>
  <c r="D375" i="4" s="1"/>
  <c r="C367" i="4"/>
  <c r="D367" i="4" s="1"/>
  <c r="C359" i="4"/>
  <c r="D359" i="4" s="1"/>
  <c r="C355" i="4"/>
  <c r="D355" i="4" s="1"/>
  <c r="C351" i="4"/>
  <c r="D351" i="4" s="1"/>
  <c r="C347" i="4"/>
  <c r="D347" i="4" s="1"/>
  <c r="C339" i="4"/>
  <c r="D339" i="4" s="1"/>
  <c r="C335" i="4"/>
  <c r="D335" i="4" s="1"/>
  <c r="C331" i="4"/>
  <c r="D331" i="4" s="1"/>
  <c r="C327" i="4"/>
  <c r="D327" i="4" s="1"/>
  <c r="C323" i="4"/>
  <c r="D323" i="4" s="1"/>
  <c r="C319" i="4"/>
  <c r="D319" i="4" s="1"/>
  <c r="C315" i="4"/>
  <c r="D315" i="4" s="1"/>
  <c r="C311" i="4"/>
  <c r="D311" i="4" s="1"/>
  <c r="C570" i="4"/>
  <c r="D570" i="4" s="1"/>
  <c r="C566" i="4"/>
  <c r="D566" i="4" s="1"/>
  <c r="C562" i="4"/>
  <c r="D562" i="4" s="1"/>
  <c r="C558" i="4"/>
  <c r="D558" i="4" s="1"/>
  <c r="C554" i="4"/>
  <c r="D554" i="4" s="1"/>
  <c r="C550" i="4"/>
  <c r="D550" i="4" s="1"/>
  <c r="C546" i="4"/>
  <c r="D546" i="4" s="1"/>
  <c r="C542" i="4"/>
  <c r="D542" i="4" s="1"/>
  <c r="C538" i="4"/>
  <c r="D538" i="4" s="1"/>
  <c r="C534" i="4"/>
  <c r="D534" i="4" s="1"/>
  <c r="C530" i="4"/>
  <c r="D530" i="4" s="1"/>
  <c r="C526" i="4"/>
  <c r="D526" i="4" s="1"/>
  <c r="C522" i="4"/>
  <c r="D522" i="4" s="1"/>
  <c r="C518" i="4"/>
  <c r="D518" i="4" s="1"/>
  <c r="C514" i="4"/>
  <c r="D514" i="4" s="1"/>
  <c r="C510" i="4"/>
  <c r="D510" i="4" s="1"/>
  <c r="C506" i="4"/>
  <c r="D506" i="4" s="1"/>
  <c r="C502" i="4"/>
  <c r="D502" i="4" s="1"/>
  <c r="C498" i="4"/>
  <c r="D498" i="4" s="1"/>
  <c r="C494" i="4"/>
  <c r="D494" i="4" s="1"/>
  <c r="C490" i="4"/>
  <c r="D490" i="4" s="1"/>
  <c r="C486" i="4"/>
  <c r="D486" i="4" s="1"/>
  <c r="C482" i="4"/>
  <c r="D482" i="4" s="1"/>
  <c r="C478" i="4"/>
  <c r="D478" i="4" s="1"/>
  <c r="C474" i="4"/>
  <c r="D474" i="4" s="1"/>
  <c r="C470" i="4"/>
  <c r="D470" i="4" s="1"/>
  <c r="C466" i="4"/>
  <c r="D466" i="4" s="1"/>
  <c r="C462" i="4"/>
  <c r="D462" i="4" s="1"/>
  <c r="C458" i="4"/>
  <c r="D458" i="4" s="1"/>
  <c r="C454" i="4"/>
  <c r="D454" i="4" s="1"/>
  <c r="C450" i="4"/>
  <c r="D450" i="4" s="1"/>
  <c r="C446" i="4"/>
  <c r="D446" i="4" s="1"/>
  <c r="C442" i="4"/>
  <c r="D442" i="4" s="1"/>
  <c r="C438" i="4"/>
  <c r="D438" i="4" s="1"/>
  <c r="C434" i="4"/>
  <c r="D434" i="4" s="1"/>
  <c r="C430" i="4"/>
  <c r="D430" i="4" s="1"/>
  <c r="C426" i="4"/>
  <c r="D426" i="4" s="1"/>
  <c r="C422" i="4"/>
  <c r="D422" i="4" s="1"/>
  <c r="C418" i="4"/>
  <c r="D418" i="4" s="1"/>
  <c r="C414" i="4"/>
  <c r="D414" i="4" s="1"/>
  <c r="C410" i="4"/>
  <c r="D410" i="4" s="1"/>
  <c r="C406" i="4"/>
  <c r="D406" i="4" s="1"/>
  <c r="C402" i="4"/>
  <c r="D402" i="4" s="1"/>
  <c r="C398" i="4"/>
  <c r="D398" i="4" s="1"/>
  <c r="C394" i="4"/>
  <c r="D394" i="4" s="1"/>
  <c r="C390" i="4"/>
  <c r="D390" i="4" s="1"/>
  <c r="C386" i="4"/>
  <c r="D386" i="4" s="1"/>
  <c r="C382" i="4"/>
  <c r="D382" i="4" s="1"/>
  <c r="C378" i="4"/>
  <c r="D378" i="4" s="1"/>
  <c r="C374" i="4"/>
  <c r="D374" i="4" s="1"/>
  <c r="C370" i="4"/>
  <c r="D370" i="4" s="1"/>
  <c r="C366" i="4"/>
  <c r="D366" i="4" s="1"/>
  <c r="C362" i="4"/>
  <c r="D362" i="4" s="1"/>
  <c r="C358" i="4"/>
  <c r="D358" i="4" s="1"/>
  <c r="C354" i="4"/>
  <c r="D354" i="4" s="1"/>
  <c r="C350" i="4"/>
  <c r="D350" i="4" s="1"/>
  <c r="C346" i="4"/>
  <c r="D346" i="4" s="1"/>
  <c r="C342" i="4"/>
  <c r="D342" i="4" s="1"/>
  <c r="C338" i="4"/>
  <c r="D338" i="4" s="1"/>
  <c r="C334" i="4"/>
  <c r="D334" i="4" s="1"/>
  <c r="C330" i="4"/>
  <c r="D330" i="4" s="1"/>
  <c r="C326" i="4"/>
  <c r="D326" i="4" s="1"/>
  <c r="C322" i="4"/>
  <c r="D322" i="4" s="1"/>
  <c r="C318" i="4"/>
  <c r="D318" i="4" s="1"/>
  <c r="C314" i="4"/>
  <c r="D314" i="4" s="1"/>
  <c r="C310" i="4"/>
  <c r="D310" i="4" s="1"/>
  <c r="C306" i="4"/>
  <c r="D306" i="4" s="1"/>
  <c r="C302" i="4"/>
  <c r="D302" i="4" s="1"/>
  <c r="C298" i="4"/>
  <c r="D298" i="4" s="1"/>
  <c r="C294" i="4"/>
  <c r="D294" i="4" s="1"/>
  <c r="C290" i="4"/>
  <c r="D290" i="4" s="1"/>
  <c r="C286" i="4"/>
  <c r="D286" i="4" s="1"/>
  <c r="C282" i="4"/>
  <c r="D282" i="4" s="1"/>
  <c r="C278" i="4"/>
  <c r="D278" i="4" s="1"/>
  <c r="C274" i="4"/>
  <c r="D274" i="4" s="1"/>
  <c r="C270" i="4"/>
  <c r="D270" i="4" s="1"/>
  <c r="C266" i="4"/>
  <c r="D266" i="4" s="1"/>
  <c r="C262" i="4"/>
  <c r="D262" i="4" s="1"/>
  <c r="C258" i="4"/>
  <c r="D258" i="4" s="1"/>
  <c r="C254" i="4"/>
  <c r="D254" i="4" s="1"/>
  <c r="C250" i="4"/>
  <c r="D250" i="4" s="1"/>
  <c r="C246" i="4"/>
  <c r="D246" i="4" s="1"/>
  <c r="C242" i="4"/>
  <c r="D242" i="4" s="1"/>
  <c r="C238" i="4"/>
  <c r="D238" i="4" s="1"/>
  <c r="C234" i="4"/>
  <c r="D234" i="4" s="1"/>
  <c r="C230" i="4"/>
  <c r="D230" i="4" s="1"/>
  <c r="C226" i="4"/>
  <c r="D226" i="4" s="1"/>
  <c r="C222" i="4"/>
  <c r="D222" i="4" s="1"/>
  <c r="C218" i="4"/>
  <c r="D218" i="4" s="1"/>
  <c r="C214" i="4"/>
  <c r="D214" i="4" s="1"/>
  <c r="C210" i="4"/>
  <c r="D210" i="4" s="1"/>
  <c r="C206" i="4"/>
  <c r="D206" i="4" s="1"/>
  <c r="C202" i="4"/>
  <c r="D202" i="4" s="1"/>
  <c r="C198" i="4"/>
  <c r="D198" i="4" s="1"/>
  <c r="C194" i="4"/>
  <c r="D194" i="4" s="1"/>
  <c r="C190" i="4"/>
  <c r="D190" i="4" s="1"/>
  <c r="C186" i="4"/>
  <c r="D186" i="4" s="1"/>
  <c r="C182" i="4"/>
  <c r="D182" i="4" s="1"/>
  <c r="C178" i="4"/>
  <c r="D178" i="4" s="1"/>
  <c r="C174" i="4"/>
  <c r="D174" i="4" s="1"/>
  <c r="C170" i="4"/>
  <c r="D170" i="4" s="1"/>
  <c r="C166" i="4"/>
  <c r="D166" i="4" s="1"/>
  <c r="C162" i="4"/>
  <c r="D162" i="4" s="1"/>
  <c r="C158" i="4"/>
  <c r="D158" i="4" s="1"/>
  <c r="C154" i="4"/>
  <c r="D154" i="4" s="1"/>
  <c r="C150" i="4"/>
  <c r="D150" i="4" s="1"/>
  <c r="C146" i="4"/>
  <c r="D146" i="4" s="1"/>
  <c r="C142" i="4"/>
  <c r="D142" i="4" s="1"/>
  <c r="C138" i="4"/>
  <c r="D138" i="4" s="1"/>
  <c r="C134" i="4"/>
  <c r="D134" i="4" s="1"/>
  <c r="C130" i="4"/>
  <c r="D130" i="4" s="1"/>
  <c r="C126" i="4"/>
  <c r="D126" i="4" s="1"/>
  <c r="C122" i="4"/>
  <c r="D122" i="4" s="1"/>
  <c r="C118" i="4"/>
  <c r="D118" i="4" s="1"/>
  <c r="C114" i="4"/>
  <c r="D114" i="4" s="1"/>
  <c r="C110" i="4"/>
  <c r="D110" i="4" s="1"/>
  <c r="C106" i="4"/>
  <c r="D106" i="4" s="1"/>
  <c r="C102" i="4"/>
  <c r="D102" i="4" s="1"/>
  <c r="C98" i="4"/>
  <c r="D98" i="4" s="1"/>
  <c r="C94" i="4"/>
  <c r="D94" i="4" s="1"/>
  <c r="C90" i="4"/>
  <c r="D90" i="4" s="1"/>
  <c r="C86" i="4"/>
  <c r="D86" i="4" s="1"/>
  <c r="C82" i="4"/>
  <c r="D82" i="4" s="1"/>
  <c r="C78" i="4"/>
  <c r="D78" i="4" s="1"/>
  <c r="C74" i="4"/>
  <c r="D74" i="4" s="1"/>
  <c r="C70" i="4"/>
  <c r="D70" i="4" s="1"/>
  <c r="C66" i="4"/>
  <c r="D66" i="4" s="1"/>
  <c r="C62" i="4"/>
  <c r="D62" i="4" s="1"/>
  <c r="C58" i="4"/>
  <c r="D58" i="4" s="1"/>
  <c r="C54" i="4"/>
  <c r="D54" i="4" s="1"/>
  <c r="C50" i="4"/>
  <c r="D50" i="4" s="1"/>
  <c r="C46" i="4"/>
  <c r="D46" i="4" s="1"/>
  <c r="C42" i="4"/>
  <c r="D42" i="4" s="1"/>
  <c r="C38" i="4"/>
  <c r="D38" i="4" s="1"/>
  <c r="C34" i="4"/>
  <c r="D34" i="4" s="1"/>
  <c r="C30" i="4"/>
  <c r="D30" i="4" s="1"/>
  <c r="C26" i="4"/>
  <c r="D26" i="4" s="1"/>
  <c r="C22" i="4"/>
  <c r="D22" i="4" s="1"/>
  <c r="C18" i="4"/>
  <c r="D18" i="4" s="1"/>
  <c r="C14" i="4"/>
  <c r="D14" i="4" s="1"/>
  <c r="C9" i="4"/>
  <c r="D9" i="4" s="1"/>
  <c r="D574" i="1"/>
  <c r="E574" i="1"/>
  <c r="F574" i="1"/>
  <c r="H574" i="1"/>
  <c r="I574" i="1"/>
  <c r="K574" i="1"/>
  <c r="C574" i="1"/>
  <c r="N574" i="1" l="1"/>
  <c r="C574" i="4"/>
  <c r="D574" i="4"/>
</calcChain>
</file>

<file path=xl/sharedStrings.xml><?xml version="1.0" encoding="utf-8"?>
<sst xmlns="http://schemas.openxmlformats.org/spreadsheetml/2006/main" count="1165" uniqueCount="590">
  <si>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</si>
  <si>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</si>
  <si>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</si>
  <si>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</si>
  <si>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</si>
  <si>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</si>
  <si>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</si>
  <si>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</si>
  <si>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</si>
  <si>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</si>
  <si>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</si>
  <si>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</si>
  <si>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</si>
  <si>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</si>
  <si>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</si>
  <si>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</si>
  <si>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</si>
  <si>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</si>
  <si>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</si>
  <si>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</si>
  <si>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</si>
  <si>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</si>
  <si>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</si>
  <si>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</si>
  <si>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</si>
  <si>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</si>
  <si>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</si>
  <si>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</si>
  <si>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</si>
  <si>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</si>
  <si>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</si>
  <si>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</si>
  <si>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</si>
  <si>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</si>
  <si>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</si>
  <si>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</si>
  <si>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</si>
  <si>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</si>
  <si>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</si>
  <si>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</si>
  <si>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</si>
  <si>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</si>
  <si>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</si>
  <si>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</si>
  <si>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</si>
  <si>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</si>
  <si>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</si>
  <si>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</si>
  <si>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</si>
  <si>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</si>
  <si>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</si>
  <si>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</si>
  <si>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</si>
  <si>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</si>
  <si>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</si>
  <si>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</si>
  <si>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</si>
  <si>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</si>
  <si>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</si>
  <si>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</si>
  <si>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</si>
  <si>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</si>
  <si>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</si>
  <si>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</si>
  <si>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</si>
  <si>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</si>
  <si>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</si>
  <si>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</si>
  <si>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</si>
  <si>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</si>
  <si>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</si>
  <si>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</si>
  <si>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</si>
  <si>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</si>
  <si>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</si>
  <si>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</si>
  <si>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</si>
  <si>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</si>
  <si>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</si>
  <si>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</si>
  <si>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</si>
  <si>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</si>
  <si>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</si>
  <si>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</si>
  <si>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</si>
  <si>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</si>
  <si>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</si>
  <si>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</si>
  <si>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</si>
  <si>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</si>
  <si>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</si>
  <si>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</si>
  <si>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</si>
  <si>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</si>
  <si>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</si>
  <si>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</si>
  <si>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</si>
  <si>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</si>
  <si>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</si>
  <si>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</si>
  <si>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</si>
  <si>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</si>
  <si>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</si>
  <si>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</si>
  <si>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</si>
  <si>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</si>
  <si>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</si>
  <si>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</si>
  <si>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</si>
  <si>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</si>
  <si>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</si>
  <si>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</si>
  <si>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</si>
  <si>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</si>
  <si>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</si>
  <si>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</si>
  <si>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</si>
  <si>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</si>
  <si>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</si>
  <si>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</si>
  <si>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</si>
  <si>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</si>
  <si>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</si>
  <si>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</si>
  <si>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</si>
  <si>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</si>
  <si>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</si>
  <si>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</si>
  <si>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</si>
  <si>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</si>
  <si>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</si>
  <si>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</si>
  <si>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</si>
  <si>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</si>
  <si>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</si>
  <si>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</si>
  <si>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</si>
  <si>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</si>
  <si>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</si>
  <si>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</si>
  <si>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</si>
  <si>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</si>
  <si>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</si>
  <si>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</si>
  <si>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</si>
  <si>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</si>
  <si>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</si>
  <si>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</si>
  <si>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</si>
  <si>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</si>
  <si>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</si>
  <si>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</si>
  <si>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</si>
  <si>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</si>
  <si>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</si>
  <si>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</si>
  <si>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</si>
  <si>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</si>
  <si>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</si>
  <si>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</si>
  <si>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</si>
  <si>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</si>
  <si>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</si>
  <si>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</si>
  <si>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</si>
  <si>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</si>
  <si>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</si>
  <si>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</si>
  <si>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</si>
  <si>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</si>
  <si>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</si>
  <si>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</si>
  <si>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</si>
  <si>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</si>
  <si>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</si>
  <si>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</si>
  <si>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</si>
  <si>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</si>
  <si>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</si>
  <si>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</si>
  <si>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</si>
  <si>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</si>
  <si>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</si>
  <si>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</si>
  <si>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</si>
  <si>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</si>
  <si>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</si>
  <si>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</si>
  <si>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</si>
  <si>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</si>
  <si>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</si>
  <si>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</si>
  <si>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</si>
  <si>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</si>
  <si>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</si>
  <si>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</si>
  <si>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</si>
  <si>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</si>
  <si>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</si>
  <si>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</si>
  <si>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</si>
  <si>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</si>
  <si>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</si>
  <si>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</si>
  <si>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</si>
  <si>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</si>
  <si>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</si>
  <si>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</si>
  <si>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</si>
  <si>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</si>
  <si>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</si>
  <si>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</si>
  <si>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</si>
  <si>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</si>
  <si>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</si>
  <si>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</si>
  <si>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</si>
  <si>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</si>
  <si>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</si>
  <si>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</si>
  <si>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</si>
  <si>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</si>
  <si>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</si>
  <si>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</si>
  <si>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</si>
  <si>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</si>
  <si>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</si>
  <si>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</si>
  <si>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</si>
  <si>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</si>
  <si>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</si>
  <si>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</si>
  <si>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</si>
  <si>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</si>
  <si>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</si>
  <si>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</si>
  <si>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</si>
  <si>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</si>
  <si>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</si>
  <si>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</si>
  <si>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</si>
  <si>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</si>
  <si>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</si>
  <si>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</si>
  <si>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</si>
  <si>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</si>
  <si>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</si>
  <si>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</si>
  <si>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</si>
  <si>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</si>
  <si>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</si>
  <si>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</si>
  <si>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</si>
  <si>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</si>
  <si>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</si>
  <si>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</si>
  <si>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</si>
  <si>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</si>
  <si>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</si>
  <si>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</si>
  <si>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</si>
  <si>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</si>
  <si>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</si>
  <si>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</si>
  <si>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</si>
  <si>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</si>
  <si>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</si>
  <si>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</si>
  <si>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</si>
  <si>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</si>
  <si>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</si>
  <si>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</si>
  <si>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</si>
  <si>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</si>
  <si>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</si>
  <si>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</si>
  <si>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</si>
  <si>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</si>
  <si>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</si>
  <si>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</si>
  <si>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</si>
  <si>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</si>
  <si>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</si>
  <si>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</si>
  <si>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</si>
  <si>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</si>
  <si>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</si>
  <si>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</si>
  <si>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</si>
  <si>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</si>
  <si>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</si>
  <si>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</si>
  <si>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</si>
  <si>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</si>
  <si>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</si>
  <si>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</si>
  <si>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</si>
  <si>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</si>
  <si>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</si>
  <si>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</si>
  <si>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</si>
  <si>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</si>
  <si>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</si>
  <si>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</si>
  <si>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</si>
  <si>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</si>
  <si>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</si>
  <si>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</si>
  <si>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</si>
  <si>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</si>
  <si>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</si>
  <si>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</si>
  <si>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</si>
  <si>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</si>
  <si>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</si>
  <si>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</si>
  <si>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</si>
  <si>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</si>
  <si>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</si>
  <si>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</si>
  <si>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</si>
  <si>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</si>
  <si>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</si>
  <si>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</si>
  <si>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</si>
  <si>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</si>
  <si>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</si>
  <si>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</si>
  <si>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</si>
  <si>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</si>
  <si>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</si>
  <si>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</si>
  <si>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</si>
  <si>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</si>
  <si>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</si>
  <si>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</si>
  <si>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</si>
  <si>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</si>
  <si>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</si>
  <si>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</si>
  <si>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</si>
  <si>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</si>
  <si>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</si>
  <si>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</si>
  <si>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</si>
  <si>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</si>
  <si>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</si>
  <si>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</si>
  <si>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</si>
  <si>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</si>
  <si>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</si>
  <si>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</si>
  <si>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</si>
  <si>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</si>
  <si>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</si>
  <si>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</si>
  <si>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</si>
  <si>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</si>
  <si>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</si>
  <si>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</si>
  <si>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</si>
  <si>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</si>
  <si>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</si>
  <si>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</si>
  <si>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</si>
  <si>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</si>
  <si>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</si>
  <si>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</si>
  <si>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</si>
  <si>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</si>
  <si>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</si>
  <si>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</si>
  <si>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</si>
  <si>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</si>
  <si>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</si>
  <si>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</si>
  <si>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</si>
  <si>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</si>
  <si>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</si>
  <si>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</si>
  <si>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</si>
  <si>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</si>
  <si>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</si>
  <si>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</si>
  <si>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</si>
  <si>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</si>
  <si>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</si>
  <si>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</si>
  <si>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</si>
  <si>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</si>
  <si>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</si>
  <si>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</si>
  <si>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</si>
  <si>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</si>
  <si>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</si>
  <si>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</si>
  <si>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</si>
  <si>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</si>
  <si>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</si>
  <si>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</si>
  <si>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</si>
  <si>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</si>
  <si>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</si>
  <si>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</si>
  <si>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</si>
  <si>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</si>
  <si>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</si>
  <si>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</si>
  <si>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</si>
  <si>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</si>
  <si>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</si>
  <si>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</si>
  <si>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</si>
  <si>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</si>
  <si>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</si>
  <si>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</si>
  <si>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</si>
  <si>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</si>
  <si>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</si>
  <si>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</si>
  <si>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</si>
  <si>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</si>
  <si>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</si>
  <si>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</si>
  <si>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</si>
  <si>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</si>
  <si>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</si>
  <si>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</si>
  <si>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</si>
  <si>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</si>
  <si>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</si>
  <si>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</si>
  <si>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</si>
  <si>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</si>
  <si>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</si>
  <si>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</si>
  <si>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</si>
  <si>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</si>
  <si>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</si>
  <si>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</si>
  <si>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</si>
  <si>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</si>
  <si>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</si>
  <si>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</si>
  <si>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</si>
  <si>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</si>
  <si>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</si>
  <si>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</si>
  <si>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</si>
  <si>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</si>
  <si>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</si>
  <si>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</si>
  <si>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</si>
  <si>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</si>
  <si>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</si>
  <si>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</si>
  <si>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</si>
  <si>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</si>
  <si>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</si>
  <si>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</si>
  <si>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</si>
  <si>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</si>
  <si>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</si>
  <si>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</si>
  <si>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</si>
  <si>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</si>
  <si>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</si>
  <si>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</si>
  <si>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</si>
  <si>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</si>
  <si>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</si>
  <si>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</si>
  <si>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</si>
  <si>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</si>
  <si>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</si>
  <si>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</si>
  <si>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</si>
  <si>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</si>
  <si>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</si>
  <si>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</si>
  <si>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</si>
  <si>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</si>
  <si>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</si>
  <si>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</si>
  <si>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</si>
  <si>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</si>
  <si>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</si>
  <si>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</si>
  <si>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</si>
  <si>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</si>
  <si>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</si>
  <si>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</si>
  <si>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</si>
  <si>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</si>
  <si>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</si>
  <si>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</si>
  <si>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</si>
  <si>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</si>
  <si>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</si>
  <si>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</si>
  <si>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</si>
  <si>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</si>
  <si>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</si>
  <si>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</si>
  <si>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</si>
  <si>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</si>
  <si>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</si>
  <si>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</si>
  <si>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</si>
  <si>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</si>
  <si>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</si>
  <si>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</si>
  <si>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</si>
  <si>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</si>
  <si>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</si>
  <si>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</si>
  <si>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</si>
  <si>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</si>
  <si>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</si>
  <si>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</si>
  <si>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</si>
  <si>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</si>
  <si>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</si>
  <si>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</si>
  <si>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</si>
  <si>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</si>
  <si>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</si>
  <si>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</si>
  <si>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</si>
  <si>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</si>
  <si>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</si>
  <si>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</si>
  <si>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</si>
  <si>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</si>
  <si>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</si>
  <si>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</si>
  <si>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</si>
  <si>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</si>
  <si>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</si>
  <si>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</si>
  <si>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</si>
  <si>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</si>
  <si>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</si>
  <si>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</si>
  <si>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</si>
  <si>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</si>
  <si>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</si>
  <si>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</si>
  <si>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</si>
  <si>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</si>
  <si>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</si>
  <si>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</si>
  <si>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</si>
  <si>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</si>
  <si>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</si>
  <si>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</si>
  <si>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</si>
  <si>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</si>
  <si>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</si>
  <si>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</si>
  <si>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</si>
  <si>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</si>
  <si>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</si>
  <si>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</si>
  <si>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</si>
  <si>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</si>
  <si>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</si>
  <si>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</si>
  <si>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</si>
  <si>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</si>
  <si>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</si>
  <si>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</si>
  <si>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</si>
  <si>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</si>
  <si>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</si>
  <si>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</si>
  <si>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</si>
  <si>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</si>
  <si>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</si>
  <si>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</si>
  <si>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</si>
  <si>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</si>
  <si>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</si>
  <si>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</si>
  <si>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</si>
  <si>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</si>
  <si>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I. Importe de las Participaciones pagadas a los Municipios del Estado de Oaxaca correspondiente al mes de AGOSTO 2024.</t>
  </si>
  <si>
    <t>I. Importe total de las Participaciones pagadas a los Municipios del Estado de Oaxaca correspondiente al mes de AGOSTO 2024.</t>
  </si>
  <si>
    <t>AGOSTO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</si>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</sst>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26">
    <xf numFmtId="0" fontId="0" fillId="0" borderId="0" xfId="0"/>
    <xf numFmtId="1" fontId="22" fillId="0" borderId="10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/>
    </xf>
    <xf numFmtId="165" fontId="23" fillId="0" borderId="0" xfId="43" applyNumberFormat="1" applyFont="1"/>
    <xf numFmtId="44" fontId="24" fillId="0" borderId="12" xfId="0" applyNumberFormat="1" applyFont="1" applyBorder="1" applyAlignment="1">
      <alignment horizontal="right"/>
    </xf>
    <xf numFmtId="44" fontId="27" fillId="0" borderId="12" xfId="0" applyNumberFormat="1" applyFont="1" applyBorder="1" applyAlignment="1">
      <alignment horizontal="right"/>
    </xf>
    <xf numFmtId="44" fontId="0" fillId="0" borderId="0" xfId="1" applyFont="1"/>
    <xf numFmtId="1" fontId="22" fillId="0" borderId="12" xfId="44" applyNumberFormat="1" applyFont="1" applyBorder="1" applyAlignment="1">
      <alignment horizontal="left" vertical="center"/>
    </xf>
    <xf numFmtId="44" fontId="31" fillId="0" borderId="12" xfId="0" applyNumberFormat="1" applyFont="1" applyBorder="1"/>
    <xf numFmtId="1" fontId="22" fillId="0" borderId="14" xfId="44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4" fontId="24" fillId="0" borderId="12" xfId="0" applyNumberFormat="1" applyFont="1" applyBorder="1" applyAlignment="1">
      <alignment horizontal="left"/>
    </xf>
    <xf numFmtId="44" fontId="16" fillId="0" borderId="12" xfId="0" applyNumberFormat="1" applyFont="1" applyBorder="1"/>
    <xf numFmtId="44" fontId="27" fillId="0" borderId="12" xfId="0" applyNumberFormat="1" applyFont="1" applyBorder="1"/>
    <xf numFmtId="0" fontId="26" fillId="0" borderId="10" xfId="44" applyNumberFormat="1" applyFont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0" fillId="0" borderId="0" xfId="43" applyFont="1" applyAlignment="1">
      <alignment horizontal="center"/>
    </xf>
    <xf numFmtId="1" fontId="26" fillId="0" borderId="11" xfId="44" applyNumberFormat="1" applyFont="1" applyBorder="1" applyAlignment="1">
      <alignment horizontal="center" vertical="center" wrapText="1"/>
    </xf>
    <xf numFmtId="1" fontId="26" fillId="0" borderId="15" xfId="44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3"/>
  <sheetViews>
    <sheetView tabSelected="1" zoomScale="80" zoomScaleNormal="80" workbookViewId="0">
      <pane xSplit="1" ySplit="3" topLeftCell="B553" activePane="bottomRight" state="frozen"/>
      <selection pane="topRight" activeCell="B1" sqref="B1"/>
      <selection pane="bottomLeft" activeCell="A4" sqref="A4"/>
      <selection pane="bottomRight" activeCell="E578" sqref="E578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7" width="17.140625" customWidth="1"/>
    <col min="8" max="9" width="17.7109375" customWidth="1"/>
    <col min="10" max="10" width="19.28515625" customWidth="1"/>
    <col min="11" max="11" width="17.7109375" customWidth="1"/>
    <col min="12" max="12" width="18.5703125" customWidth="1"/>
    <col min="13" max="13" width="17.85546875" customWidth="1"/>
    <col min="14" max="14" width="18.7109375" bestFit="1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18" t="s">
        <v>589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.75" thickBot="1" x14ac:dyDescent="0.3">
      <c r="A2" s="22" t="s">
        <v>586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95.25" customHeight="1" thickBot="1" x14ac:dyDescent="0.3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6" t="s">
        <v>13</v>
      </c>
    </row>
    <row r="4" spans="1:14" ht="15.75" thickBot="1" x14ac:dyDescent="0.3">
      <c r="A4" s="1">
        <v>1</v>
      </c>
      <c r="B4" s="13" t="s">
        <v>14</v>
      </c>
      <c r="C4" s="6">
        <v>133276.79999999999</v>
      </c>
      <c r="D4" s="6">
        <v>53141.599999999999</v>
      </c>
      <c r="E4" s="6">
        <v>2080.15</v>
      </c>
      <c r="F4" s="6">
        <v>6015.99</v>
      </c>
      <c r="G4" s="6">
        <v>1957.84</v>
      </c>
      <c r="H4" s="6">
        <v>776.22</v>
      </c>
      <c r="I4" s="6">
        <v>1354.85</v>
      </c>
      <c r="J4" s="6">
        <v>418.93</v>
      </c>
      <c r="K4" s="6">
        <v>58.04</v>
      </c>
      <c r="L4" s="6">
        <v>2348</v>
      </c>
      <c r="M4" s="6">
        <v>0</v>
      </c>
      <c r="N4" s="15">
        <f t="shared" ref="N4:N67" si="0">SUM(C4:M4)</f>
        <v>201428.41999999998</v>
      </c>
    </row>
    <row r="5" spans="1:14" x14ac:dyDescent="0.25">
      <c r="A5" s="2">
        <v>2</v>
      </c>
      <c r="B5" s="13" t="s">
        <v>15</v>
      </c>
      <c r="C5" s="6">
        <v>3026351.54</v>
      </c>
      <c r="D5" s="6">
        <v>1188999.8600000001</v>
      </c>
      <c r="E5" s="6">
        <v>34777.410000000003</v>
      </c>
      <c r="F5" s="6">
        <v>78099.509999999995</v>
      </c>
      <c r="G5" s="6">
        <v>104607.13</v>
      </c>
      <c r="H5" s="6">
        <v>24142.07</v>
      </c>
      <c r="I5" s="6">
        <v>76276.5</v>
      </c>
      <c r="J5" s="6">
        <v>5493.76</v>
      </c>
      <c r="K5" s="6">
        <v>3461.06</v>
      </c>
      <c r="L5" s="6">
        <v>0</v>
      </c>
      <c r="M5" s="6">
        <v>38539.449999999997</v>
      </c>
      <c r="N5" s="15">
        <f t="shared" si="0"/>
        <v>4580748.29</v>
      </c>
    </row>
    <row r="6" spans="1:14" ht="15" customHeight="1" x14ac:dyDescent="0.25">
      <c r="A6" s="3">
        <v>3</v>
      </c>
      <c r="B6" s="13" t="s">
        <v>16</v>
      </c>
      <c r="C6" s="6">
        <v>209425.44</v>
      </c>
      <c r="D6" s="6">
        <v>49565.599999999999</v>
      </c>
      <c r="E6" s="6">
        <v>2795.24</v>
      </c>
      <c r="F6" s="6">
        <v>7116.49</v>
      </c>
      <c r="G6" s="6">
        <v>6005.1</v>
      </c>
      <c r="H6" s="6">
        <v>1492.36</v>
      </c>
      <c r="I6" s="6">
        <v>4147.1499999999996</v>
      </c>
      <c r="J6" s="6">
        <v>495.78</v>
      </c>
      <c r="K6" s="6">
        <v>180.07</v>
      </c>
      <c r="L6" s="6">
        <v>0</v>
      </c>
      <c r="M6" s="6">
        <v>0</v>
      </c>
      <c r="N6" s="15">
        <f t="shared" si="0"/>
        <v>281223.23000000004</v>
      </c>
    </row>
    <row r="7" spans="1:14" ht="15" customHeight="1" x14ac:dyDescent="0.25">
      <c r="A7" s="3">
        <v>4</v>
      </c>
      <c r="B7" s="13" t="s">
        <v>17</v>
      </c>
      <c r="C7" s="6">
        <v>114043.49</v>
      </c>
      <c r="D7" s="6">
        <v>50222.98</v>
      </c>
      <c r="E7" s="6">
        <v>1537.09</v>
      </c>
      <c r="F7" s="6">
        <v>3983.3</v>
      </c>
      <c r="G7" s="6">
        <v>2541.0500000000002</v>
      </c>
      <c r="H7" s="6">
        <v>792.06</v>
      </c>
      <c r="I7" s="6">
        <v>1937.02</v>
      </c>
      <c r="J7" s="6">
        <v>304.19</v>
      </c>
      <c r="K7" s="6">
        <v>91.44</v>
      </c>
      <c r="L7" s="6">
        <v>5613</v>
      </c>
      <c r="M7" s="6">
        <v>0</v>
      </c>
      <c r="N7" s="15">
        <f t="shared" si="0"/>
        <v>181065.61999999997</v>
      </c>
    </row>
    <row r="8" spans="1:14" ht="15" customHeight="1" x14ac:dyDescent="0.25">
      <c r="A8" s="3">
        <v>5</v>
      </c>
      <c r="B8" s="13" t="s">
        <v>18</v>
      </c>
      <c r="C8" s="6">
        <v>1667033.02</v>
      </c>
      <c r="D8" s="6">
        <v>457307.58</v>
      </c>
      <c r="E8" s="6">
        <v>18413.47</v>
      </c>
      <c r="F8" s="6">
        <v>42506.48</v>
      </c>
      <c r="G8" s="6">
        <v>34767.79</v>
      </c>
      <c r="H8" s="6">
        <v>13035.48</v>
      </c>
      <c r="I8" s="6">
        <v>32701.07</v>
      </c>
      <c r="J8" s="6">
        <v>2800.04</v>
      </c>
      <c r="K8" s="6">
        <v>1848.09</v>
      </c>
      <c r="L8" s="6">
        <v>0</v>
      </c>
      <c r="M8" s="6">
        <v>0</v>
      </c>
      <c r="N8" s="15">
        <f t="shared" si="0"/>
        <v>2270413.02</v>
      </c>
    </row>
    <row r="9" spans="1:14" ht="15" customHeight="1" x14ac:dyDescent="0.25">
      <c r="A9" s="3">
        <v>6</v>
      </c>
      <c r="B9" s="13" t="s">
        <v>19</v>
      </c>
      <c r="C9" s="6">
        <v>2143095.27</v>
      </c>
      <c r="D9" s="6">
        <v>835978.62</v>
      </c>
      <c r="E9" s="6">
        <v>21029.200000000001</v>
      </c>
      <c r="F9" s="6">
        <v>40576.29</v>
      </c>
      <c r="G9" s="6">
        <v>47011.38</v>
      </c>
      <c r="H9" s="6">
        <v>18520.060000000001</v>
      </c>
      <c r="I9" s="6">
        <v>48516.5</v>
      </c>
      <c r="J9" s="6">
        <v>2789.55</v>
      </c>
      <c r="K9" s="6">
        <v>2935.25</v>
      </c>
      <c r="L9" s="6">
        <v>0</v>
      </c>
      <c r="M9" s="6">
        <v>0</v>
      </c>
      <c r="N9" s="15">
        <f t="shared" si="0"/>
        <v>3160452.12</v>
      </c>
    </row>
    <row r="10" spans="1:14" ht="15" customHeight="1" x14ac:dyDescent="0.25">
      <c r="A10" s="3">
        <v>7</v>
      </c>
      <c r="B10" s="13" t="s">
        <v>20</v>
      </c>
      <c r="C10" s="6">
        <v>264537.55</v>
      </c>
      <c r="D10" s="6">
        <v>105792.45</v>
      </c>
      <c r="E10" s="6">
        <v>3693.67</v>
      </c>
      <c r="F10" s="6">
        <v>10133.23</v>
      </c>
      <c r="G10" s="6">
        <v>5786.07</v>
      </c>
      <c r="H10" s="6">
        <v>1716.27</v>
      </c>
      <c r="I10" s="6">
        <v>3954.5</v>
      </c>
      <c r="J10" s="6">
        <v>711.35</v>
      </c>
      <c r="K10" s="6">
        <v>174.7</v>
      </c>
      <c r="L10" s="6">
        <v>0</v>
      </c>
      <c r="M10" s="6">
        <v>0</v>
      </c>
      <c r="N10" s="15">
        <f t="shared" si="0"/>
        <v>396499.79</v>
      </c>
    </row>
    <row r="11" spans="1:14" ht="15" customHeight="1" x14ac:dyDescent="0.25">
      <c r="A11" s="3">
        <v>8</v>
      </c>
      <c r="B11" s="13" t="s">
        <v>21</v>
      </c>
      <c r="C11" s="6">
        <v>150927.99</v>
      </c>
      <c r="D11" s="6">
        <v>64104.52</v>
      </c>
      <c r="E11" s="6">
        <v>1907.09</v>
      </c>
      <c r="F11" s="6">
        <v>4631.45</v>
      </c>
      <c r="G11" s="6">
        <v>1699.87</v>
      </c>
      <c r="H11" s="6">
        <v>1133.29</v>
      </c>
      <c r="I11" s="6">
        <v>2187.09</v>
      </c>
      <c r="J11" s="6">
        <v>301.87</v>
      </c>
      <c r="K11" s="6">
        <v>149.06</v>
      </c>
      <c r="L11" s="6">
        <v>0</v>
      </c>
      <c r="M11" s="6">
        <v>0</v>
      </c>
      <c r="N11" s="15">
        <f t="shared" si="0"/>
        <v>227042.22999999998</v>
      </c>
    </row>
    <row r="12" spans="1:14" ht="15" customHeight="1" x14ac:dyDescent="0.25">
      <c r="A12" s="3">
        <v>9</v>
      </c>
      <c r="B12" s="13" t="s">
        <v>22</v>
      </c>
      <c r="C12" s="6">
        <v>457465.12</v>
      </c>
      <c r="D12" s="6">
        <v>167022.62</v>
      </c>
      <c r="E12" s="6">
        <v>5266.95</v>
      </c>
      <c r="F12" s="6">
        <v>12811.8</v>
      </c>
      <c r="G12" s="6">
        <v>15934.26</v>
      </c>
      <c r="H12" s="6">
        <v>3427.41</v>
      </c>
      <c r="I12" s="6">
        <v>10877.08</v>
      </c>
      <c r="J12" s="6">
        <v>952.81</v>
      </c>
      <c r="K12" s="6">
        <v>456.6</v>
      </c>
      <c r="L12" s="6">
        <v>0</v>
      </c>
      <c r="M12" s="6">
        <v>0</v>
      </c>
      <c r="N12" s="15">
        <f t="shared" si="0"/>
        <v>674214.65</v>
      </c>
    </row>
    <row r="13" spans="1:14" ht="15" customHeight="1" x14ac:dyDescent="0.25">
      <c r="A13" s="3">
        <v>10</v>
      </c>
      <c r="B13" s="13" t="s">
        <v>23</v>
      </c>
      <c r="C13" s="6">
        <v>1232884.78</v>
      </c>
      <c r="D13" s="6">
        <v>441151.72</v>
      </c>
      <c r="E13" s="6">
        <v>13193.04</v>
      </c>
      <c r="F13" s="6">
        <v>24675.78</v>
      </c>
      <c r="G13" s="6">
        <v>30637.62</v>
      </c>
      <c r="H13" s="6">
        <v>10905.06</v>
      </c>
      <c r="I13" s="6">
        <v>30015.23</v>
      </c>
      <c r="J13" s="6">
        <v>1727.81</v>
      </c>
      <c r="K13" s="6">
        <v>1743.68</v>
      </c>
      <c r="L13" s="6">
        <v>0</v>
      </c>
      <c r="M13" s="6">
        <v>0</v>
      </c>
      <c r="N13" s="15">
        <f t="shared" si="0"/>
        <v>1786934.7200000002</v>
      </c>
    </row>
    <row r="14" spans="1:14" ht="15" customHeight="1" x14ac:dyDescent="0.25">
      <c r="A14" s="3">
        <v>11</v>
      </c>
      <c r="B14" s="13" t="s">
        <v>24</v>
      </c>
      <c r="C14" s="6">
        <v>132299.41</v>
      </c>
      <c r="D14" s="6">
        <v>44662.81</v>
      </c>
      <c r="E14" s="6">
        <v>1882</v>
      </c>
      <c r="F14" s="6">
        <v>5010</v>
      </c>
      <c r="G14" s="6">
        <v>3316.18</v>
      </c>
      <c r="H14" s="6">
        <v>888.72</v>
      </c>
      <c r="I14" s="6">
        <v>2249.62</v>
      </c>
      <c r="J14" s="6">
        <v>347.31</v>
      </c>
      <c r="K14" s="6">
        <v>95.87</v>
      </c>
      <c r="L14" s="6">
        <v>0</v>
      </c>
      <c r="M14" s="6">
        <v>0</v>
      </c>
      <c r="N14" s="15">
        <f t="shared" si="0"/>
        <v>190751.91999999998</v>
      </c>
    </row>
    <row r="15" spans="1:14" ht="15" customHeight="1" x14ac:dyDescent="0.25">
      <c r="A15" s="3">
        <v>12</v>
      </c>
      <c r="B15" s="13" t="s">
        <v>25</v>
      </c>
      <c r="C15" s="6">
        <v>677232.83</v>
      </c>
      <c r="D15" s="6">
        <v>194405.51</v>
      </c>
      <c r="E15" s="6">
        <v>7953.99</v>
      </c>
      <c r="F15" s="6">
        <v>17715.8</v>
      </c>
      <c r="G15" s="6">
        <v>26945.69</v>
      </c>
      <c r="H15" s="6">
        <v>5437.62</v>
      </c>
      <c r="I15" s="6">
        <v>18105.599999999999</v>
      </c>
      <c r="J15" s="6">
        <v>1236.44</v>
      </c>
      <c r="K15" s="6">
        <v>782.05</v>
      </c>
      <c r="L15" s="6">
        <v>0</v>
      </c>
      <c r="M15" s="6">
        <v>0</v>
      </c>
      <c r="N15" s="15">
        <f t="shared" si="0"/>
        <v>949815.52999999991</v>
      </c>
    </row>
    <row r="16" spans="1:14" x14ac:dyDescent="0.25">
      <c r="A16" s="3">
        <v>13</v>
      </c>
      <c r="B16" s="13" t="s">
        <v>26</v>
      </c>
      <c r="C16" s="6">
        <v>451347.23</v>
      </c>
      <c r="D16" s="6">
        <v>233069.63</v>
      </c>
      <c r="E16" s="6">
        <v>5412.07</v>
      </c>
      <c r="F16" s="6">
        <v>13310.17</v>
      </c>
      <c r="G16" s="6">
        <v>6962</v>
      </c>
      <c r="H16" s="6">
        <v>3344.6</v>
      </c>
      <c r="I16" s="6">
        <v>7209.62</v>
      </c>
      <c r="J16" s="6">
        <v>977.12</v>
      </c>
      <c r="K16" s="6">
        <v>436</v>
      </c>
      <c r="L16" s="6">
        <v>0</v>
      </c>
      <c r="M16" s="6">
        <v>0</v>
      </c>
      <c r="N16" s="15">
        <f t="shared" si="0"/>
        <v>722068.44</v>
      </c>
    </row>
    <row r="17" spans="1:14" x14ac:dyDescent="0.25">
      <c r="A17" s="3">
        <v>14</v>
      </c>
      <c r="B17" s="13" t="s">
        <v>27</v>
      </c>
      <c r="C17" s="6">
        <v>3440048</v>
      </c>
      <c r="D17" s="6">
        <v>943104.51</v>
      </c>
      <c r="E17" s="6">
        <v>36685</v>
      </c>
      <c r="F17" s="6">
        <v>74015.27</v>
      </c>
      <c r="G17" s="6">
        <v>63487.3</v>
      </c>
      <c r="H17" s="6">
        <v>28955.78</v>
      </c>
      <c r="I17" s="6">
        <v>69991.5</v>
      </c>
      <c r="J17" s="6">
        <v>6697.23</v>
      </c>
      <c r="K17" s="6">
        <v>4362.3500000000004</v>
      </c>
      <c r="L17" s="6">
        <v>0</v>
      </c>
      <c r="M17" s="6">
        <v>0</v>
      </c>
      <c r="N17" s="15">
        <f t="shared" si="0"/>
        <v>4667346.9399999995</v>
      </c>
    </row>
    <row r="18" spans="1:14" x14ac:dyDescent="0.25">
      <c r="A18" s="3">
        <v>15</v>
      </c>
      <c r="B18" s="13" t="s">
        <v>28</v>
      </c>
      <c r="C18" s="6">
        <v>375586.89</v>
      </c>
      <c r="D18" s="6">
        <v>81179.929999999993</v>
      </c>
      <c r="E18" s="6">
        <v>4828.4799999999996</v>
      </c>
      <c r="F18" s="6">
        <v>11865.71</v>
      </c>
      <c r="G18" s="6">
        <v>12890.83</v>
      </c>
      <c r="H18" s="6">
        <v>2779.32</v>
      </c>
      <c r="I18" s="6">
        <v>8496.08</v>
      </c>
      <c r="J18" s="6">
        <v>827.16</v>
      </c>
      <c r="K18" s="6">
        <v>356.65</v>
      </c>
      <c r="L18" s="6">
        <v>94772</v>
      </c>
      <c r="M18" s="6">
        <v>0</v>
      </c>
      <c r="N18" s="15">
        <f t="shared" si="0"/>
        <v>593583.05000000005</v>
      </c>
    </row>
    <row r="19" spans="1:14" x14ac:dyDescent="0.25">
      <c r="A19" s="3">
        <v>16</v>
      </c>
      <c r="B19" s="13" t="s">
        <v>29</v>
      </c>
      <c r="C19" s="6">
        <v>604840.42000000004</v>
      </c>
      <c r="D19" s="6">
        <v>74357.2</v>
      </c>
      <c r="E19" s="6">
        <v>7223.97</v>
      </c>
      <c r="F19" s="6">
        <v>16307.13</v>
      </c>
      <c r="G19" s="6">
        <v>23737.99</v>
      </c>
      <c r="H19" s="6">
        <v>4810.1499999999996</v>
      </c>
      <c r="I19" s="6">
        <v>15639.08</v>
      </c>
      <c r="J19" s="6">
        <v>1139.1300000000001</v>
      </c>
      <c r="K19" s="6">
        <v>682.78</v>
      </c>
      <c r="L19" s="6">
        <v>0</v>
      </c>
      <c r="M19" s="6">
        <v>0</v>
      </c>
      <c r="N19" s="15">
        <f t="shared" si="0"/>
        <v>748737.85</v>
      </c>
    </row>
    <row r="20" spans="1:14" x14ac:dyDescent="0.25">
      <c r="A20" s="3">
        <v>17</v>
      </c>
      <c r="B20" s="13" t="s">
        <v>30</v>
      </c>
      <c r="C20" s="6">
        <v>274028.43</v>
      </c>
      <c r="D20" s="6">
        <v>49681.4</v>
      </c>
      <c r="E20" s="6">
        <v>3571.59</v>
      </c>
      <c r="F20" s="6">
        <v>9038.91</v>
      </c>
      <c r="G20" s="6">
        <v>8523.6299999999992</v>
      </c>
      <c r="H20" s="6">
        <v>1969.49</v>
      </c>
      <c r="I20" s="6">
        <v>5740.68</v>
      </c>
      <c r="J20" s="6">
        <v>628.46</v>
      </c>
      <c r="K20" s="6">
        <v>242.05</v>
      </c>
      <c r="L20" s="6">
        <v>0</v>
      </c>
      <c r="M20" s="6">
        <v>0</v>
      </c>
      <c r="N20" s="15">
        <f t="shared" si="0"/>
        <v>353424.64000000001</v>
      </c>
    </row>
    <row r="21" spans="1:14" x14ac:dyDescent="0.25">
      <c r="A21" s="3">
        <v>18</v>
      </c>
      <c r="B21" s="13" t="s">
        <v>31</v>
      </c>
      <c r="C21" s="6">
        <v>112332.64</v>
      </c>
      <c r="D21" s="6">
        <v>48609.77</v>
      </c>
      <c r="E21" s="6">
        <v>1707.54</v>
      </c>
      <c r="F21" s="6">
        <v>4704.25</v>
      </c>
      <c r="G21" s="6">
        <v>1748.46</v>
      </c>
      <c r="H21" s="6">
        <v>708.06</v>
      </c>
      <c r="I21" s="6">
        <v>1348.43</v>
      </c>
      <c r="J21" s="6">
        <v>349.4</v>
      </c>
      <c r="K21" s="6">
        <v>65.31</v>
      </c>
      <c r="L21" s="6">
        <v>0</v>
      </c>
      <c r="M21" s="6">
        <v>0</v>
      </c>
      <c r="N21" s="15">
        <f t="shared" si="0"/>
        <v>171573.86</v>
      </c>
    </row>
    <row r="22" spans="1:14" x14ac:dyDescent="0.25">
      <c r="A22" s="3">
        <v>19</v>
      </c>
      <c r="B22" s="13" t="s">
        <v>32</v>
      </c>
      <c r="C22" s="6">
        <v>228469.13</v>
      </c>
      <c r="D22" s="6">
        <v>47628.6</v>
      </c>
      <c r="E22" s="6">
        <v>3059.69</v>
      </c>
      <c r="F22" s="6">
        <v>7978.87</v>
      </c>
      <c r="G22" s="6">
        <v>6437.89</v>
      </c>
      <c r="H22" s="6">
        <v>1585.69</v>
      </c>
      <c r="I22" s="6">
        <v>4372.38</v>
      </c>
      <c r="J22" s="6">
        <v>558.14</v>
      </c>
      <c r="K22" s="6">
        <v>183.76</v>
      </c>
      <c r="L22" s="6">
        <v>0</v>
      </c>
      <c r="M22" s="6">
        <v>0</v>
      </c>
      <c r="N22" s="15">
        <f t="shared" si="0"/>
        <v>300274.15000000002</v>
      </c>
    </row>
    <row r="23" spans="1:14" x14ac:dyDescent="0.25">
      <c r="A23" s="3">
        <v>20</v>
      </c>
      <c r="B23" s="13" t="s">
        <v>33</v>
      </c>
      <c r="C23" s="6">
        <v>346082.76</v>
      </c>
      <c r="D23" s="6">
        <v>200821.74</v>
      </c>
      <c r="E23" s="6">
        <v>4165.51</v>
      </c>
      <c r="F23" s="6">
        <v>9566.85</v>
      </c>
      <c r="G23" s="6">
        <v>11461.06</v>
      </c>
      <c r="H23" s="6">
        <v>2718.65</v>
      </c>
      <c r="I23" s="6">
        <v>8276.66</v>
      </c>
      <c r="J23" s="6">
        <v>655.7</v>
      </c>
      <c r="K23" s="6">
        <v>380.35</v>
      </c>
      <c r="L23" s="6">
        <v>47528</v>
      </c>
      <c r="M23" s="6">
        <v>0</v>
      </c>
      <c r="N23" s="15">
        <f t="shared" si="0"/>
        <v>631657.28</v>
      </c>
    </row>
    <row r="24" spans="1:14" x14ac:dyDescent="0.25">
      <c r="A24" s="3">
        <v>21</v>
      </c>
      <c r="B24" s="13" t="s">
        <v>34</v>
      </c>
      <c r="C24" s="6">
        <v>1040826.92</v>
      </c>
      <c r="D24" s="6">
        <v>510500.84</v>
      </c>
      <c r="E24" s="6">
        <v>12224.44</v>
      </c>
      <c r="F24" s="6">
        <v>26390.71</v>
      </c>
      <c r="G24" s="6">
        <v>33257.949999999997</v>
      </c>
      <c r="H24" s="6">
        <v>8514.58</v>
      </c>
      <c r="I24" s="6">
        <v>25859.79</v>
      </c>
      <c r="J24" s="6">
        <v>1999.5</v>
      </c>
      <c r="K24" s="6">
        <v>1246.6300000000001</v>
      </c>
      <c r="L24" s="6">
        <v>0</v>
      </c>
      <c r="M24" s="6">
        <v>0</v>
      </c>
      <c r="N24" s="15">
        <f t="shared" si="0"/>
        <v>1660821.3599999999</v>
      </c>
    </row>
    <row r="25" spans="1:14" x14ac:dyDescent="0.25">
      <c r="A25" s="3">
        <v>22</v>
      </c>
      <c r="B25" s="13" t="s">
        <v>35</v>
      </c>
      <c r="C25" s="6">
        <v>138816.6</v>
      </c>
      <c r="D25" s="6">
        <v>52926.85</v>
      </c>
      <c r="E25" s="6">
        <v>1736.45</v>
      </c>
      <c r="F25" s="6">
        <v>4310.53</v>
      </c>
      <c r="G25" s="6">
        <v>1853.46</v>
      </c>
      <c r="H25" s="6">
        <v>1016.83</v>
      </c>
      <c r="I25" s="6">
        <v>2046.94</v>
      </c>
      <c r="J25" s="6">
        <v>321.24</v>
      </c>
      <c r="K25" s="6">
        <v>129.19999999999999</v>
      </c>
      <c r="L25" s="6">
        <v>584</v>
      </c>
      <c r="M25" s="6">
        <v>0</v>
      </c>
      <c r="N25" s="15">
        <f t="shared" si="0"/>
        <v>203742.1</v>
      </c>
    </row>
    <row r="26" spans="1:14" x14ac:dyDescent="0.25">
      <c r="A26" s="3">
        <v>23</v>
      </c>
      <c r="B26" s="13" t="s">
        <v>36</v>
      </c>
      <c r="C26" s="6">
        <v>1733873.11</v>
      </c>
      <c r="D26" s="6">
        <v>816927.32</v>
      </c>
      <c r="E26" s="6">
        <v>16948.46</v>
      </c>
      <c r="F26" s="6">
        <v>25464.34</v>
      </c>
      <c r="G26" s="6">
        <v>62511.42</v>
      </c>
      <c r="H26" s="6">
        <v>16565.54</v>
      </c>
      <c r="I26" s="6">
        <v>53418.85</v>
      </c>
      <c r="J26" s="6">
        <v>1657.23</v>
      </c>
      <c r="K26" s="6">
        <v>2845.61</v>
      </c>
      <c r="L26" s="6">
        <v>56380</v>
      </c>
      <c r="M26" s="6">
        <v>0</v>
      </c>
      <c r="N26" s="15">
        <f t="shared" si="0"/>
        <v>2786591.88</v>
      </c>
    </row>
    <row r="27" spans="1:14" x14ac:dyDescent="0.25">
      <c r="A27" s="3">
        <v>24</v>
      </c>
      <c r="B27" s="13" t="s">
        <v>37</v>
      </c>
      <c r="C27" s="6">
        <v>428063.16</v>
      </c>
      <c r="D27" s="6">
        <v>194833.23</v>
      </c>
      <c r="E27" s="6">
        <v>4960.54</v>
      </c>
      <c r="F27" s="6">
        <v>15117.11</v>
      </c>
      <c r="G27" s="6">
        <v>8635.69</v>
      </c>
      <c r="H27" s="6">
        <v>2576.25</v>
      </c>
      <c r="I27" s="6">
        <v>5780.38</v>
      </c>
      <c r="J27" s="6">
        <v>889.38</v>
      </c>
      <c r="K27" s="6">
        <v>242.65</v>
      </c>
      <c r="L27" s="6">
        <v>0</v>
      </c>
      <c r="M27" s="6">
        <v>0</v>
      </c>
      <c r="N27" s="15">
        <f t="shared" si="0"/>
        <v>661098.39</v>
      </c>
    </row>
    <row r="28" spans="1:14" x14ac:dyDescent="0.25">
      <c r="A28" s="3">
        <v>25</v>
      </c>
      <c r="B28" s="13" t="s">
        <v>38</v>
      </c>
      <c r="C28" s="6">
        <v>1030598.09</v>
      </c>
      <c r="D28" s="6">
        <v>490272.26</v>
      </c>
      <c r="E28" s="6">
        <v>9271.84</v>
      </c>
      <c r="F28" s="6">
        <v>17688.169999999998</v>
      </c>
      <c r="G28" s="6">
        <v>26192.05</v>
      </c>
      <c r="H28" s="6">
        <v>8864.4500000000007</v>
      </c>
      <c r="I28" s="6">
        <v>24579.61</v>
      </c>
      <c r="J28" s="6">
        <v>1246.53</v>
      </c>
      <c r="K28" s="6">
        <v>1399.31</v>
      </c>
      <c r="L28" s="6">
        <v>50625</v>
      </c>
      <c r="M28" s="6">
        <v>0</v>
      </c>
      <c r="N28" s="15">
        <f t="shared" si="0"/>
        <v>1660737.3100000003</v>
      </c>
    </row>
    <row r="29" spans="1:14" x14ac:dyDescent="0.25">
      <c r="A29" s="3">
        <v>26</v>
      </c>
      <c r="B29" s="13" t="s">
        <v>39</v>
      </c>
      <c r="C29" s="6">
        <v>720875.58</v>
      </c>
      <c r="D29" s="6">
        <v>156789.01</v>
      </c>
      <c r="E29" s="6">
        <v>8648.35</v>
      </c>
      <c r="F29" s="6">
        <v>18879.53</v>
      </c>
      <c r="G29" s="6">
        <v>21012.67</v>
      </c>
      <c r="H29" s="6">
        <v>5874.28</v>
      </c>
      <c r="I29" s="6">
        <v>16918.939999999999</v>
      </c>
      <c r="J29" s="6">
        <v>1311.4</v>
      </c>
      <c r="K29" s="6">
        <v>855.02</v>
      </c>
      <c r="L29" s="6">
        <v>25090</v>
      </c>
      <c r="M29" s="6">
        <v>0</v>
      </c>
      <c r="N29" s="15">
        <f t="shared" si="0"/>
        <v>976254.78</v>
      </c>
    </row>
    <row r="30" spans="1:14" x14ac:dyDescent="0.25">
      <c r="A30" s="3">
        <v>27</v>
      </c>
      <c r="B30" s="13" t="s">
        <v>40</v>
      </c>
      <c r="C30" s="6">
        <v>210595.98</v>
      </c>
      <c r="D30" s="6">
        <v>128850.81</v>
      </c>
      <c r="E30" s="6">
        <v>2922.66</v>
      </c>
      <c r="F30" s="6">
        <v>7772.95</v>
      </c>
      <c r="G30" s="6">
        <v>5165.49</v>
      </c>
      <c r="H30" s="6">
        <v>1422.51</v>
      </c>
      <c r="I30" s="6">
        <v>3567.25</v>
      </c>
      <c r="J30" s="6">
        <v>541.62</v>
      </c>
      <c r="K30" s="6">
        <v>155.94999999999999</v>
      </c>
      <c r="L30" s="6">
        <v>0</v>
      </c>
      <c r="M30" s="6">
        <v>0</v>
      </c>
      <c r="N30" s="15">
        <f t="shared" si="0"/>
        <v>360995.22000000003</v>
      </c>
    </row>
    <row r="31" spans="1:14" x14ac:dyDescent="0.25">
      <c r="A31" s="3">
        <v>28</v>
      </c>
      <c r="B31" s="13" t="s">
        <v>41</v>
      </c>
      <c r="C31" s="6">
        <v>1622868.88</v>
      </c>
      <c r="D31" s="6">
        <v>521900.98</v>
      </c>
      <c r="E31" s="6">
        <v>18642.259999999998</v>
      </c>
      <c r="F31" s="6">
        <v>38668.589999999997</v>
      </c>
      <c r="G31" s="6">
        <v>53992.77</v>
      </c>
      <c r="H31" s="6">
        <v>13649.38</v>
      </c>
      <c r="I31" s="6">
        <v>42065.77</v>
      </c>
      <c r="J31" s="6">
        <v>2667.14</v>
      </c>
      <c r="K31" s="6">
        <v>2065.11</v>
      </c>
      <c r="L31" s="6">
        <v>0</v>
      </c>
      <c r="M31" s="6">
        <v>0</v>
      </c>
      <c r="N31" s="15">
        <f t="shared" si="0"/>
        <v>2316520.8799999994</v>
      </c>
    </row>
    <row r="32" spans="1:14" x14ac:dyDescent="0.25">
      <c r="A32" s="3">
        <v>29</v>
      </c>
      <c r="B32" s="13" t="s">
        <v>42</v>
      </c>
      <c r="C32" s="6">
        <v>353367.94</v>
      </c>
      <c r="D32" s="6">
        <v>170222.38</v>
      </c>
      <c r="E32" s="6">
        <v>4442.6400000000003</v>
      </c>
      <c r="F32" s="6">
        <v>11667.76</v>
      </c>
      <c r="G32" s="6">
        <v>10068.68</v>
      </c>
      <c r="H32" s="6">
        <v>2461.46</v>
      </c>
      <c r="I32" s="6">
        <v>6803.05</v>
      </c>
      <c r="J32" s="6">
        <v>777.28</v>
      </c>
      <c r="K32" s="6">
        <v>292.12</v>
      </c>
      <c r="L32" s="6">
        <v>121464</v>
      </c>
      <c r="M32" s="6">
        <v>0</v>
      </c>
      <c r="N32" s="15">
        <f t="shared" si="0"/>
        <v>681567.31</v>
      </c>
    </row>
    <row r="33" spans="1:14" x14ac:dyDescent="0.25">
      <c r="A33" s="3">
        <v>30</v>
      </c>
      <c r="B33" s="13" t="s">
        <v>43</v>
      </c>
      <c r="C33" s="6">
        <v>2330832.8199999998</v>
      </c>
      <c r="D33" s="6">
        <v>277421.7</v>
      </c>
      <c r="E33" s="6">
        <v>20577.060000000001</v>
      </c>
      <c r="F33" s="6">
        <v>47459.77</v>
      </c>
      <c r="G33" s="6">
        <v>19601.349999999999</v>
      </c>
      <c r="H33" s="6">
        <v>18434.12</v>
      </c>
      <c r="I33" s="6">
        <v>35872.559999999998</v>
      </c>
      <c r="J33" s="6">
        <v>2235.77</v>
      </c>
      <c r="K33" s="6">
        <v>2738.6</v>
      </c>
      <c r="L33" s="6">
        <v>0</v>
      </c>
      <c r="M33" s="6">
        <v>0</v>
      </c>
      <c r="N33" s="15">
        <f t="shared" si="0"/>
        <v>2755173.7500000005</v>
      </c>
    </row>
    <row r="34" spans="1:14" x14ac:dyDescent="0.25">
      <c r="A34" s="3">
        <v>31</v>
      </c>
      <c r="B34" s="13" t="s">
        <v>44</v>
      </c>
      <c r="C34" s="6">
        <v>722379.35</v>
      </c>
      <c r="D34" s="6">
        <v>94658.6</v>
      </c>
      <c r="E34" s="6">
        <v>7469.45</v>
      </c>
      <c r="F34" s="6">
        <v>21336.83</v>
      </c>
      <c r="G34" s="6">
        <v>16850.580000000002</v>
      </c>
      <c r="H34" s="6">
        <v>4802.05</v>
      </c>
      <c r="I34" s="6">
        <v>12220.19</v>
      </c>
      <c r="J34" s="6">
        <v>1242.44</v>
      </c>
      <c r="K34" s="6">
        <v>559.04</v>
      </c>
      <c r="L34" s="6">
        <v>94610</v>
      </c>
      <c r="M34" s="6">
        <v>0</v>
      </c>
      <c r="N34" s="15">
        <f t="shared" si="0"/>
        <v>976128.5299999998</v>
      </c>
    </row>
    <row r="35" spans="1:14" x14ac:dyDescent="0.25">
      <c r="A35" s="3">
        <v>32</v>
      </c>
      <c r="B35" s="13" t="s">
        <v>45</v>
      </c>
      <c r="C35" s="6">
        <v>137255.74</v>
      </c>
      <c r="D35" s="6">
        <v>77839.31</v>
      </c>
      <c r="E35" s="6">
        <v>1962.38</v>
      </c>
      <c r="F35" s="6">
        <v>5245.89</v>
      </c>
      <c r="G35" s="6">
        <v>2542.92</v>
      </c>
      <c r="H35" s="6">
        <v>916.59</v>
      </c>
      <c r="I35" s="6">
        <v>1971.74</v>
      </c>
      <c r="J35" s="6">
        <v>365.27</v>
      </c>
      <c r="K35" s="6">
        <v>97.51</v>
      </c>
      <c r="L35" s="6">
        <v>0</v>
      </c>
      <c r="M35" s="6">
        <v>0</v>
      </c>
      <c r="N35" s="15">
        <f t="shared" si="0"/>
        <v>228197.35</v>
      </c>
    </row>
    <row r="36" spans="1:14" x14ac:dyDescent="0.25">
      <c r="A36" s="3">
        <v>33</v>
      </c>
      <c r="B36" s="13" t="s">
        <v>46</v>
      </c>
      <c r="C36" s="6">
        <v>231241.68</v>
      </c>
      <c r="D36" s="6">
        <v>81825.179999999993</v>
      </c>
      <c r="E36" s="6">
        <v>2685.13</v>
      </c>
      <c r="F36" s="6">
        <v>5133.32</v>
      </c>
      <c r="G36" s="6">
        <v>6638.17</v>
      </c>
      <c r="H36" s="6">
        <v>2027.31</v>
      </c>
      <c r="I36" s="6">
        <v>5890.47</v>
      </c>
      <c r="J36" s="6">
        <v>446.16</v>
      </c>
      <c r="K36" s="6">
        <v>316.92</v>
      </c>
      <c r="L36" s="6">
        <v>0</v>
      </c>
      <c r="M36" s="6">
        <v>0</v>
      </c>
      <c r="N36" s="15">
        <f t="shared" si="0"/>
        <v>336204.33999999991</v>
      </c>
    </row>
    <row r="37" spans="1:14" x14ac:dyDescent="0.25">
      <c r="A37" s="3">
        <v>34</v>
      </c>
      <c r="B37" s="13" t="s">
        <v>47</v>
      </c>
      <c r="C37" s="6">
        <v>152332.73000000001</v>
      </c>
      <c r="D37" s="6">
        <v>75930.31</v>
      </c>
      <c r="E37" s="6">
        <v>2005.75</v>
      </c>
      <c r="F37" s="6">
        <v>5271.28</v>
      </c>
      <c r="G37" s="6">
        <v>2972.25</v>
      </c>
      <c r="H37" s="6">
        <v>1052.5999999999999</v>
      </c>
      <c r="I37" s="6">
        <v>2411.0300000000002</v>
      </c>
      <c r="J37" s="6">
        <v>358.28</v>
      </c>
      <c r="K37" s="6">
        <v>121.8</v>
      </c>
      <c r="L37" s="6">
        <v>8902</v>
      </c>
      <c r="M37" s="6">
        <v>0</v>
      </c>
      <c r="N37" s="15">
        <f t="shared" si="0"/>
        <v>251358.03</v>
      </c>
    </row>
    <row r="38" spans="1:14" x14ac:dyDescent="0.25">
      <c r="A38" s="3">
        <v>35</v>
      </c>
      <c r="B38" s="13" t="s">
        <v>48</v>
      </c>
      <c r="C38" s="6">
        <v>74947.210000000006</v>
      </c>
      <c r="D38" s="6">
        <v>52126.2</v>
      </c>
      <c r="E38" s="6">
        <v>1008.85</v>
      </c>
      <c r="F38" s="6">
        <v>2555.5</v>
      </c>
      <c r="G38" s="6">
        <v>1479.81</v>
      </c>
      <c r="H38" s="6">
        <v>533.58000000000004</v>
      </c>
      <c r="I38" s="6">
        <v>1247.48</v>
      </c>
      <c r="J38" s="6">
        <v>197.56</v>
      </c>
      <c r="K38" s="6">
        <v>63.86</v>
      </c>
      <c r="L38" s="6">
        <v>0</v>
      </c>
      <c r="M38" s="6">
        <v>0</v>
      </c>
      <c r="N38" s="15">
        <f t="shared" si="0"/>
        <v>134160.04999999999</v>
      </c>
    </row>
    <row r="39" spans="1:14" x14ac:dyDescent="0.25">
      <c r="A39" s="3">
        <v>36</v>
      </c>
      <c r="B39" s="13" t="s">
        <v>49</v>
      </c>
      <c r="C39" s="6">
        <v>376098.24</v>
      </c>
      <c r="D39" s="6">
        <v>62626.6</v>
      </c>
      <c r="E39" s="6">
        <v>4500.22</v>
      </c>
      <c r="F39" s="6">
        <v>11344.12</v>
      </c>
      <c r="G39" s="6">
        <v>12278.37</v>
      </c>
      <c r="H39" s="6">
        <v>2738.7</v>
      </c>
      <c r="I39" s="6">
        <v>8337.7999999999993</v>
      </c>
      <c r="J39" s="6">
        <v>758.49</v>
      </c>
      <c r="K39" s="6">
        <v>350.03</v>
      </c>
      <c r="L39" s="6">
        <v>0</v>
      </c>
      <c r="M39" s="6">
        <v>0</v>
      </c>
      <c r="N39" s="15">
        <f t="shared" si="0"/>
        <v>479032.56999999995</v>
      </c>
    </row>
    <row r="40" spans="1:14" x14ac:dyDescent="0.25">
      <c r="A40" s="3">
        <v>37</v>
      </c>
      <c r="B40" s="13" t="s">
        <v>50</v>
      </c>
      <c r="C40" s="6">
        <v>319214.33</v>
      </c>
      <c r="D40" s="6">
        <v>62361.71</v>
      </c>
      <c r="E40" s="6">
        <v>4081.36</v>
      </c>
      <c r="F40" s="6">
        <v>10133.85</v>
      </c>
      <c r="G40" s="6">
        <v>10466.48</v>
      </c>
      <c r="H40" s="6">
        <v>2339.42</v>
      </c>
      <c r="I40" s="6">
        <v>7038.68</v>
      </c>
      <c r="J40" s="6">
        <v>713.8</v>
      </c>
      <c r="K40" s="6">
        <v>296.64999999999998</v>
      </c>
      <c r="L40" s="6">
        <v>2962</v>
      </c>
      <c r="M40" s="6">
        <v>0</v>
      </c>
      <c r="N40" s="15">
        <f t="shared" si="0"/>
        <v>419608.27999999997</v>
      </c>
    </row>
    <row r="41" spans="1:14" x14ac:dyDescent="0.25">
      <c r="A41" s="3">
        <v>38</v>
      </c>
      <c r="B41" s="13" t="s">
        <v>51</v>
      </c>
      <c r="C41" s="6">
        <v>175579.56</v>
      </c>
      <c r="D41" s="6">
        <v>67649.06</v>
      </c>
      <c r="E41" s="6">
        <v>2312.41</v>
      </c>
      <c r="F41" s="6">
        <v>6063.19</v>
      </c>
      <c r="G41" s="6">
        <v>4404.3100000000004</v>
      </c>
      <c r="H41" s="6">
        <v>1214.3499999999999</v>
      </c>
      <c r="I41" s="6">
        <v>3144.84</v>
      </c>
      <c r="J41" s="6">
        <v>422.43</v>
      </c>
      <c r="K41" s="6">
        <v>140.66999999999999</v>
      </c>
      <c r="L41" s="6">
        <v>19949</v>
      </c>
      <c r="M41" s="6">
        <v>0</v>
      </c>
      <c r="N41" s="15">
        <f t="shared" si="0"/>
        <v>280879.82</v>
      </c>
    </row>
    <row r="42" spans="1:14" x14ac:dyDescent="0.25">
      <c r="A42" s="3">
        <v>39</v>
      </c>
      <c r="B42" s="13" t="s">
        <v>52</v>
      </c>
      <c r="C42" s="6">
        <v>10931445.390000001</v>
      </c>
      <c r="D42" s="6">
        <v>3090310.84</v>
      </c>
      <c r="E42" s="6">
        <v>106241.48</v>
      </c>
      <c r="F42" s="6">
        <v>194895.9</v>
      </c>
      <c r="G42" s="6">
        <v>177651.19</v>
      </c>
      <c r="H42" s="6">
        <v>96388.28</v>
      </c>
      <c r="I42" s="6">
        <v>229661.42</v>
      </c>
      <c r="J42" s="6">
        <v>14673.22</v>
      </c>
      <c r="K42" s="6">
        <v>15542.13</v>
      </c>
      <c r="L42" s="6">
        <v>693994</v>
      </c>
      <c r="M42" s="6">
        <v>0</v>
      </c>
      <c r="N42" s="15">
        <f t="shared" si="0"/>
        <v>15550803.850000001</v>
      </c>
    </row>
    <row r="43" spans="1:14" x14ac:dyDescent="0.25">
      <c r="A43" s="3">
        <v>40</v>
      </c>
      <c r="B43" s="13" t="s">
        <v>53</v>
      </c>
      <c r="C43" s="6">
        <v>424281.16</v>
      </c>
      <c r="D43" s="6">
        <v>65006.8</v>
      </c>
      <c r="E43" s="6">
        <v>5219.5200000000004</v>
      </c>
      <c r="F43" s="6">
        <v>12314.15</v>
      </c>
      <c r="G43" s="6">
        <v>15745.33</v>
      </c>
      <c r="H43" s="6">
        <v>3259.53</v>
      </c>
      <c r="I43" s="6">
        <v>10303.94</v>
      </c>
      <c r="J43" s="6">
        <v>860.56</v>
      </c>
      <c r="K43" s="6">
        <v>442.37</v>
      </c>
      <c r="L43" s="6">
        <v>0</v>
      </c>
      <c r="M43" s="6">
        <v>0</v>
      </c>
      <c r="N43" s="15">
        <f t="shared" si="0"/>
        <v>537433.36</v>
      </c>
    </row>
    <row r="44" spans="1:14" x14ac:dyDescent="0.25">
      <c r="A44" s="3">
        <v>41</v>
      </c>
      <c r="B44" s="13" t="s">
        <v>54</v>
      </c>
      <c r="C44" s="6">
        <v>2270133.91</v>
      </c>
      <c r="D44" s="6">
        <v>1035376.78</v>
      </c>
      <c r="E44" s="6">
        <v>27680.73</v>
      </c>
      <c r="F44" s="6">
        <v>64941.71</v>
      </c>
      <c r="G44" s="6">
        <v>75843.31</v>
      </c>
      <c r="H44" s="6">
        <v>17531.189999999999</v>
      </c>
      <c r="I44" s="6">
        <v>53232.09</v>
      </c>
      <c r="J44" s="6">
        <v>4487.7</v>
      </c>
      <c r="K44" s="6">
        <v>2398.66</v>
      </c>
      <c r="L44" s="6">
        <v>81815</v>
      </c>
      <c r="M44" s="6">
        <v>0</v>
      </c>
      <c r="N44" s="15">
        <f t="shared" si="0"/>
        <v>3633441.0800000005</v>
      </c>
    </row>
    <row r="45" spans="1:14" x14ac:dyDescent="0.25">
      <c r="A45" s="3">
        <v>42</v>
      </c>
      <c r="B45" s="13" t="s">
        <v>55</v>
      </c>
      <c r="C45" s="6">
        <v>900063.58</v>
      </c>
      <c r="D45" s="6">
        <v>256041.97</v>
      </c>
      <c r="E45" s="6">
        <v>9617.33</v>
      </c>
      <c r="F45" s="6">
        <v>18953.580000000002</v>
      </c>
      <c r="G45" s="6">
        <v>19264.509999999998</v>
      </c>
      <c r="H45" s="6">
        <v>7741.93</v>
      </c>
      <c r="I45" s="6">
        <v>19930.13</v>
      </c>
      <c r="J45" s="6">
        <v>1377.97</v>
      </c>
      <c r="K45" s="6">
        <v>1207.68</v>
      </c>
      <c r="L45" s="6">
        <v>26104</v>
      </c>
      <c r="M45" s="6">
        <v>0</v>
      </c>
      <c r="N45" s="15">
        <f t="shared" si="0"/>
        <v>1260302.68</v>
      </c>
    </row>
    <row r="46" spans="1:14" x14ac:dyDescent="0.25">
      <c r="A46" s="3">
        <v>43</v>
      </c>
      <c r="B46" s="13" t="s">
        <v>56</v>
      </c>
      <c r="C46" s="6">
        <v>10595266.060000001</v>
      </c>
      <c r="D46" s="6">
        <v>3479807.29</v>
      </c>
      <c r="E46" s="6">
        <v>112876.87</v>
      </c>
      <c r="F46" s="6">
        <v>230816.01</v>
      </c>
      <c r="G46" s="6">
        <v>258348.68</v>
      </c>
      <c r="H46" s="6">
        <v>89601.56</v>
      </c>
      <c r="I46" s="6">
        <v>243763.8</v>
      </c>
      <c r="J46" s="6">
        <v>14742.07</v>
      </c>
      <c r="K46" s="6">
        <v>13793.14</v>
      </c>
      <c r="L46" s="6">
        <v>0</v>
      </c>
      <c r="M46" s="6">
        <v>0</v>
      </c>
      <c r="N46" s="15">
        <f t="shared" si="0"/>
        <v>15039015.480000002</v>
      </c>
    </row>
    <row r="47" spans="1:14" x14ac:dyDescent="0.25">
      <c r="A47" s="3">
        <v>44</v>
      </c>
      <c r="B47" s="13" t="s">
        <v>57</v>
      </c>
      <c r="C47" s="6">
        <v>4514245.4000000004</v>
      </c>
      <c r="D47" s="6">
        <v>1721866.39</v>
      </c>
      <c r="E47" s="6">
        <v>49493.73</v>
      </c>
      <c r="F47" s="6">
        <v>111159.58</v>
      </c>
      <c r="G47" s="6">
        <v>93638.51</v>
      </c>
      <c r="H47" s="6">
        <v>36053.31</v>
      </c>
      <c r="I47" s="6">
        <v>90409.83</v>
      </c>
      <c r="J47" s="6">
        <v>7389.27</v>
      </c>
      <c r="K47" s="6">
        <v>5221.24</v>
      </c>
      <c r="L47" s="6">
        <v>0</v>
      </c>
      <c r="M47" s="6">
        <v>204589.7</v>
      </c>
      <c r="N47" s="15">
        <f t="shared" si="0"/>
        <v>6834066.96</v>
      </c>
    </row>
    <row r="48" spans="1:14" x14ac:dyDescent="0.25">
      <c r="A48" s="3">
        <v>45</v>
      </c>
      <c r="B48" s="13" t="s">
        <v>58</v>
      </c>
      <c r="C48" s="6">
        <v>700992.45</v>
      </c>
      <c r="D48" s="6">
        <v>325871.37</v>
      </c>
      <c r="E48" s="6">
        <v>6925.23</v>
      </c>
      <c r="F48" s="6">
        <v>11441.9</v>
      </c>
      <c r="G48" s="6">
        <v>17840.75</v>
      </c>
      <c r="H48" s="6">
        <v>6483.61</v>
      </c>
      <c r="I48" s="6">
        <v>18235.009999999998</v>
      </c>
      <c r="J48" s="6">
        <v>756.3</v>
      </c>
      <c r="K48" s="6">
        <v>1085.77</v>
      </c>
      <c r="L48" s="6">
        <v>0</v>
      </c>
      <c r="M48" s="6">
        <v>0</v>
      </c>
      <c r="N48" s="15">
        <f t="shared" si="0"/>
        <v>1089632.3900000001</v>
      </c>
    </row>
    <row r="49" spans="1:14" x14ac:dyDescent="0.25">
      <c r="A49" s="3">
        <v>46</v>
      </c>
      <c r="B49" s="13" t="s">
        <v>59</v>
      </c>
      <c r="C49" s="6">
        <v>461283.79</v>
      </c>
      <c r="D49" s="6">
        <v>143968.9</v>
      </c>
      <c r="E49" s="6">
        <v>5085.99</v>
      </c>
      <c r="F49" s="6">
        <v>11024.97</v>
      </c>
      <c r="G49" s="6">
        <v>6843.48</v>
      </c>
      <c r="H49" s="6">
        <v>3753.04</v>
      </c>
      <c r="I49" s="6">
        <v>8302.7099999999991</v>
      </c>
      <c r="J49" s="6">
        <v>849.9</v>
      </c>
      <c r="K49" s="6">
        <v>551.95000000000005</v>
      </c>
      <c r="L49" s="6">
        <v>5125</v>
      </c>
      <c r="M49" s="6">
        <v>0</v>
      </c>
      <c r="N49" s="15">
        <f t="shared" si="0"/>
        <v>646789.72999999986</v>
      </c>
    </row>
    <row r="50" spans="1:14" x14ac:dyDescent="0.25">
      <c r="A50" s="3">
        <v>47</v>
      </c>
      <c r="B50" s="13" t="s">
        <v>60</v>
      </c>
      <c r="C50" s="6">
        <v>55295.360000000001</v>
      </c>
      <c r="D50" s="6">
        <v>30929.61</v>
      </c>
      <c r="E50" s="6">
        <v>915.98</v>
      </c>
      <c r="F50" s="6">
        <v>2593.1999999999998</v>
      </c>
      <c r="G50" s="6">
        <v>185.15</v>
      </c>
      <c r="H50" s="6">
        <v>325.16000000000003</v>
      </c>
      <c r="I50" s="6">
        <v>318.86</v>
      </c>
      <c r="J50" s="6">
        <v>193.08</v>
      </c>
      <c r="K50" s="6">
        <v>24.04</v>
      </c>
      <c r="L50" s="6">
        <v>0</v>
      </c>
      <c r="M50" s="6">
        <v>0</v>
      </c>
      <c r="N50" s="15">
        <f t="shared" si="0"/>
        <v>90780.439999999988</v>
      </c>
    </row>
    <row r="51" spans="1:14" x14ac:dyDescent="0.25">
      <c r="A51" s="3">
        <v>48</v>
      </c>
      <c r="B51" s="13" t="s">
        <v>61</v>
      </c>
      <c r="C51" s="6">
        <v>154962.32</v>
      </c>
      <c r="D51" s="6">
        <v>56610.99</v>
      </c>
      <c r="E51" s="6">
        <v>2209.06</v>
      </c>
      <c r="F51" s="6">
        <v>5928.52</v>
      </c>
      <c r="G51" s="6">
        <v>3395.46</v>
      </c>
      <c r="H51" s="6">
        <v>1030.31</v>
      </c>
      <c r="I51" s="6">
        <v>2412.13</v>
      </c>
      <c r="J51" s="6">
        <v>410.32</v>
      </c>
      <c r="K51" s="6">
        <v>109.04</v>
      </c>
      <c r="L51" s="6">
        <v>0</v>
      </c>
      <c r="M51" s="6">
        <v>0</v>
      </c>
      <c r="N51" s="15">
        <f t="shared" si="0"/>
        <v>227068.15</v>
      </c>
    </row>
    <row r="52" spans="1:14" x14ac:dyDescent="0.25">
      <c r="A52" s="3">
        <v>49</v>
      </c>
      <c r="B52" s="13" t="s">
        <v>62</v>
      </c>
      <c r="C52" s="6">
        <v>124222.23</v>
      </c>
      <c r="D52" s="6">
        <v>58185.54</v>
      </c>
      <c r="E52" s="6">
        <v>1793.22</v>
      </c>
      <c r="F52" s="6">
        <v>4864.8</v>
      </c>
      <c r="G52" s="6">
        <v>2762.82</v>
      </c>
      <c r="H52" s="6">
        <v>812.56</v>
      </c>
      <c r="I52" s="6">
        <v>1919.91</v>
      </c>
      <c r="J52" s="6">
        <v>338.78</v>
      </c>
      <c r="K52" s="6">
        <v>82.93</v>
      </c>
      <c r="L52" s="6">
        <v>2970</v>
      </c>
      <c r="M52" s="6">
        <v>0</v>
      </c>
      <c r="N52" s="15">
        <f t="shared" si="0"/>
        <v>197952.78999999998</v>
      </c>
    </row>
    <row r="53" spans="1:14" x14ac:dyDescent="0.25">
      <c r="A53" s="3">
        <v>50</v>
      </c>
      <c r="B53" s="13" t="s">
        <v>63</v>
      </c>
      <c r="C53" s="6">
        <v>335215.93</v>
      </c>
      <c r="D53" s="6">
        <v>77567.320000000007</v>
      </c>
      <c r="E53" s="6">
        <v>4058.35</v>
      </c>
      <c r="F53" s="6">
        <v>9727.34</v>
      </c>
      <c r="G53" s="6">
        <v>8862.77</v>
      </c>
      <c r="H53" s="6">
        <v>2541.7199999999998</v>
      </c>
      <c r="I53" s="6">
        <v>6876.38</v>
      </c>
      <c r="J53" s="6">
        <v>688.76</v>
      </c>
      <c r="K53" s="6">
        <v>340.59</v>
      </c>
      <c r="L53" s="6">
        <v>0</v>
      </c>
      <c r="M53" s="6">
        <v>0</v>
      </c>
      <c r="N53" s="15">
        <f t="shared" si="0"/>
        <v>445879.16000000003</v>
      </c>
    </row>
    <row r="54" spans="1:14" x14ac:dyDescent="0.25">
      <c r="A54" s="3">
        <v>51</v>
      </c>
      <c r="B54" s="13" t="s">
        <v>64</v>
      </c>
      <c r="C54" s="6">
        <v>433682</v>
      </c>
      <c r="D54" s="6">
        <v>155318.64000000001</v>
      </c>
      <c r="E54" s="6">
        <v>5134.28</v>
      </c>
      <c r="F54" s="6">
        <v>11007.71</v>
      </c>
      <c r="G54" s="6">
        <v>11639.73</v>
      </c>
      <c r="H54" s="6">
        <v>3576.77</v>
      </c>
      <c r="I54" s="6">
        <v>9712.59</v>
      </c>
      <c r="J54" s="6">
        <v>758.85</v>
      </c>
      <c r="K54" s="6">
        <v>528.37</v>
      </c>
      <c r="L54" s="6">
        <v>0</v>
      </c>
      <c r="M54" s="6">
        <v>0</v>
      </c>
      <c r="N54" s="15">
        <f t="shared" si="0"/>
        <v>631358.93999999994</v>
      </c>
    </row>
    <row r="55" spans="1:14" x14ac:dyDescent="0.25">
      <c r="A55" s="3">
        <v>52</v>
      </c>
      <c r="B55" s="13" t="s">
        <v>65</v>
      </c>
      <c r="C55" s="6">
        <v>524192.45</v>
      </c>
      <c r="D55" s="6">
        <v>153106.18</v>
      </c>
      <c r="E55" s="6">
        <v>4928.66</v>
      </c>
      <c r="F55" s="6">
        <v>11885.34</v>
      </c>
      <c r="G55" s="6">
        <v>13865.75</v>
      </c>
      <c r="H55" s="6">
        <v>3961.64</v>
      </c>
      <c r="I55" s="6">
        <v>10946.78</v>
      </c>
      <c r="J55" s="6">
        <v>965.84</v>
      </c>
      <c r="K55" s="6">
        <v>539.87</v>
      </c>
      <c r="L55" s="6">
        <v>63220</v>
      </c>
      <c r="M55" s="6">
        <v>0</v>
      </c>
      <c r="N55" s="15">
        <f t="shared" si="0"/>
        <v>787612.51</v>
      </c>
    </row>
    <row r="56" spans="1:14" x14ac:dyDescent="0.25">
      <c r="A56" s="3">
        <v>53</v>
      </c>
      <c r="B56" s="13" t="s">
        <v>66</v>
      </c>
      <c r="C56" s="6">
        <v>358724.08</v>
      </c>
      <c r="D56" s="6">
        <v>205671.26</v>
      </c>
      <c r="E56" s="6">
        <v>5914.36</v>
      </c>
      <c r="F56" s="6">
        <v>17222.86</v>
      </c>
      <c r="G56" s="6">
        <v>2966.32</v>
      </c>
      <c r="H56" s="6">
        <v>2023.21</v>
      </c>
      <c r="I56" s="6">
        <v>2518.13</v>
      </c>
      <c r="J56" s="6">
        <v>1190.52</v>
      </c>
      <c r="K56" s="6">
        <v>131.49</v>
      </c>
      <c r="L56" s="6">
        <v>23450</v>
      </c>
      <c r="M56" s="6">
        <v>0</v>
      </c>
      <c r="N56" s="15">
        <f t="shared" si="0"/>
        <v>619812.23</v>
      </c>
    </row>
    <row r="57" spans="1:14" x14ac:dyDescent="0.25">
      <c r="A57" s="3">
        <v>54</v>
      </c>
      <c r="B57" s="13" t="s">
        <v>67</v>
      </c>
      <c r="C57" s="6">
        <v>101497.62</v>
      </c>
      <c r="D57" s="6">
        <v>47148.57</v>
      </c>
      <c r="E57" s="6">
        <v>1380.99</v>
      </c>
      <c r="F57" s="6">
        <v>3628.85</v>
      </c>
      <c r="G57" s="6">
        <v>930.81</v>
      </c>
      <c r="H57" s="6">
        <v>696.28</v>
      </c>
      <c r="I57" s="6">
        <v>1169.67</v>
      </c>
      <c r="J57" s="6">
        <v>259.45999999999998</v>
      </c>
      <c r="K57" s="6">
        <v>78.7</v>
      </c>
      <c r="L57" s="6">
        <v>4453</v>
      </c>
      <c r="M57" s="6">
        <v>0</v>
      </c>
      <c r="N57" s="15">
        <f t="shared" si="0"/>
        <v>161243.95000000001</v>
      </c>
    </row>
    <row r="58" spans="1:14" x14ac:dyDescent="0.25">
      <c r="A58" s="3">
        <v>55</v>
      </c>
      <c r="B58" s="13" t="s">
        <v>68</v>
      </c>
      <c r="C58" s="6">
        <v>351092.52</v>
      </c>
      <c r="D58" s="6">
        <v>185084.96</v>
      </c>
      <c r="E58" s="6">
        <v>4064.57</v>
      </c>
      <c r="F58" s="6">
        <v>9090.1</v>
      </c>
      <c r="G58" s="6">
        <v>8626.7099999999991</v>
      </c>
      <c r="H58" s="6">
        <v>2812.76</v>
      </c>
      <c r="I58" s="6">
        <v>7522.98</v>
      </c>
      <c r="J58" s="6">
        <v>614.79999999999995</v>
      </c>
      <c r="K58" s="6">
        <v>404.9</v>
      </c>
      <c r="L58" s="6">
        <v>0</v>
      </c>
      <c r="M58" s="6">
        <v>0</v>
      </c>
      <c r="N58" s="15">
        <f t="shared" si="0"/>
        <v>569314.29999999993</v>
      </c>
    </row>
    <row r="59" spans="1:14" x14ac:dyDescent="0.25">
      <c r="A59" s="3">
        <v>56</v>
      </c>
      <c r="B59" s="13" t="s">
        <v>69</v>
      </c>
      <c r="C59" s="6">
        <v>133619.09</v>
      </c>
      <c r="D59" s="6">
        <v>39322.199999999997</v>
      </c>
      <c r="E59" s="6">
        <v>1880.18</v>
      </c>
      <c r="F59" s="6">
        <v>5023.8500000000004</v>
      </c>
      <c r="G59" s="6">
        <v>3383.67</v>
      </c>
      <c r="H59" s="6">
        <v>895.26</v>
      </c>
      <c r="I59" s="6">
        <v>2293.75</v>
      </c>
      <c r="J59" s="6">
        <v>351.67</v>
      </c>
      <c r="K59" s="6">
        <v>96.29</v>
      </c>
      <c r="L59" s="6">
        <v>0</v>
      </c>
      <c r="M59" s="6">
        <v>0</v>
      </c>
      <c r="N59" s="15">
        <f t="shared" si="0"/>
        <v>186865.96000000002</v>
      </c>
    </row>
    <row r="60" spans="1:14" x14ac:dyDescent="0.25">
      <c r="A60" s="3">
        <v>57</v>
      </c>
      <c r="B60" s="13" t="s">
        <v>70</v>
      </c>
      <c r="C60" s="6">
        <v>4088358.08</v>
      </c>
      <c r="D60" s="6">
        <v>1506359.79</v>
      </c>
      <c r="E60" s="6">
        <v>41527.14</v>
      </c>
      <c r="F60" s="6">
        <v>91221.81</v>
      </c>
      <c r="G60" s="6">
        <v>87649.41</v>
      </c>
      <c r="H60" s="6">
        <v>33114.44</v>
      </c>
      <c r="I60" s="6">
        <v>84829.93</v>
      </c>
      <c r="J60" s="6">
        <v>5935.18</v>
      </c>
      <c r="K60" s="6">
        <v>4918.9399999999996</v>
      </c>
      <c r="L60" s="6">
        <v>0</v>
      </c>
      <c r="M60" s="6">
        <v>63382.080000000002</v>
      </c>
      <c r="N60" s="15">
        <f t="shared" si="0"/>
        <v>6007296.7999999998</v>
      </c>
    </row>
    <row r="61" spans="1:14" x14ac:dyDescent="0.25">
      <c r="A61" s="3">
        <v>58</v>
      </c>
      <c r="B61" s="13" t="s">
        <v>71</v>
      </c>
      <c r="C61" s="6">
        <v>853881.3</v>
      </c>
      <c r="D61" s="6">
        <v>98433.4</v>
      </c>
      <c r="E61" s="6">
        <v>10434.57</v>
      </c>
      <c r="F61" s="6">
        <v>25016.05</v>
      </c>
      <c r="G61" s="6">
        <v>30808.33</v>
      </c>
      <c r="H61" s="6">
        <v>6473.77</v>
      </c>
      <c r="I61" s="6">
        <v>20371.05</v>
      </c>
      <c r="J61" s="6">
        <v>1754.92</v>
      </c>
      <c r="K61" s="6">
        <v>865.8</v>
      </c>
      <c r="L61" s="6">
        <v>332943</v>
      </c>
      <c r="M61" s="6">
        <v>0</v>
      </c>
      <c r="N61" s="15">
        <f t="shared" si="0"/>
        <v>1380982.1900000002</v>
      </c>
    </row>
    <row r="62" spans="1:14" x14ac:dyDescent="0.25">
      <c r="A62" s="3">
        <v>59</v>
      </c>
      <c r="B62" s="13" t="s">
        <v>72</v>
      </c>
      <c r="C62" s="6">
        <v>4383625.93</v>
      </c>
      <c r="D62" s="6">
        <v>1823032.8</v>
      </c>
      <c r="E62" s="6">
        <v>46606.78</v>
      </c>
      <c r="F62" s="6">
        <v>91791.18</v>
      </c>
      <c r="G62" s="6">
        <v>116087.5</v>
      </c>
      <c r="H62" s="6">
        <v>37397.230000000003</v>
      </c>
      <c r="I62" s="6">
        <v>105472.78</v>
      </c>
      <c r="J62" s="6">
        <v>5925.74</v>
      </c>
      <c r="K62" s="6">
        <v>5858.42</v>
      </c>
      <c r="L62" s="6">
        <v>0</v>
      </c>
      <c r="M62" s="6">
        <v>0</v>
      </c>
      <c r="N62" s="15">
        <f t="shared" si="0"/>
        <v>6615798.3600000003</v>
      </c>
    </row>
    <row r="63" spans="1:14" x14ac:dyDescent="0.25">
      <c r="A63" s="3">
        <v>60</v>
      </c>
      <c r="B63" s="13" t="s">
        <v>73</v>
      </c>
      <c r="C63" s="6">
        <v>225515.6</v>
      </c>
      <c r="D63" s="6">
        <v>67516.58</v>
      </c>
      <c r="E63" s="6">
        <v>2865.91</v>
      </c>
      <c r="F63" s="6">
        <v>7765.2</v>
      </c>
      <c r="G63" s="6">
        <v>5836.38</v>
      </c>
      <c r="H63" s="6">
        <v>1515.61</v>
      </c>
      <c r="I63" s="6">
        <v>3985.05</v>
      </c>
      <c r="J63" s="6">
        <v>524.42999999999995</v>
      </c>
      <c r="K63" s="6">
        <v>169.52</v>
      </c>
      <c r="L63" s="6">
        <v>0</v>
      </c>
      <c r="M63" s="6">
        <v>0</v>
      </c>
      <c r="N63" s="15">
        <f t="shared" si="0"/>
        <v>315694.27999999997</v>
      </c>
    </row>
    <row r="64" spans="1:14" x14ac:dyDescent="0.25">
      <c r="A64" s="3">
        <v>61</v>
      </c>
      <c r="B64" s="13" t="s">
        <v>74</v>
      </c>
      <c r="C64" s="6">
        <v>285593.53000000003</v>
      </c>
      <c r="D64" s="6">
        <v>97530.59</v>
      </c>
      <c r="E64" s="6">
        <v>3682.76</v>
      </c>
      <c r="F64" s="6">
        <v>10308.700000000001</v>
      </c>
      <c r="G64" s="6">
        <v>6899.19</v>
      </c>
      <c r="H64" s="6">
        <v>1846.69</v>
      </c>
      <c r="I64" s="6">
        <v>4589.09</v>
      </c>
      <c r="J64" s="6">
        <v>669.4</v>
      </c>
      <c r="K64" s="6">
        <v>192.64</v>
      </c>
      <c r="L64" s="6">
        <v>0</v>
      </c>
      <c r="M64" s="6">
        <v>0</v>
      </c>
      <c r="N64" s="15">
        <f t="shared" si="0"/>
        <v>411312.59000000008</v>
      </c>
    </row>
    <row r="65" spans="1:14" x14ac:dyDescent="0.25">
      <c r="A65" s="3">
        <v>62</v>
      </c>
      <c r="B65" s="13" t="s">
        <v>75</v>
      </c>
      <c r="C65" s="6">
        <v>99032.9</v>
      </c>
      <c r="D65" s="6">
        <v>52164.15</v>
      </c>
      <c r="E65" s="6">
        <v>1425.03</v>
      </c>
      <c r="F65" s="6">
        <v>3875.9</v>
      </c>
      <c r="G65" s="6">
        <v>1136.8499999999999</v>
      </c>
      <c r="H65" s="6">
        <v>645.07000000000005</v>
      </c>
      <c r="I65" s="6">
        <v>1119.45</v>
      </c>
      <c r="J65" s="6">
        <v>274.13</v>
      </c>
      <c r="K65" s="6">
        <v>65.430000000000007</v>
      </c>
      <c r="L65" s="6">
        <v>2249</v>
      </c>
      <c r="M65" s="6">
        <v>0</v>
      </c>
      <c r="N65" s="15">
        <f t="shared" si="0"/>
        <v>161987.91</v>
      </c>
    </row>
    <row r="66" spans="1:14" x14ac:dyDescent="0.25">
      <c r="A66" s="3">
        <v>63</v>
      </c>
      <c r="B66" s="13" t="s">
        <v>76</v>
      </c>
      <c r="C66" s="6">
        <v>288250.64</v>
      </c>
      <c r="D66" s="6">
        <v>64714.16</v>
      </c>
      <c r="E66" s="6">
        <v>3212.23</v>
      </c>
      <c r="F66" s="6">
        <v>6233.19</v>
      </c>
      <c r="G66" s="6">
        <v>9737.41</v>
      </c>
      <c r="H66" s="6">
        <v>2505.7800000000002</v>
      </c>
      <c r="I66" s="6">
        <v>7893.51</v>
      </c>
      <c r="J66" s="6">
        <v>478.63</v>
      </c>
      <c r="K66" s="6">
        <v>392.01</v>
      </c>
      <c r="L66" s="6">
        <v>0</v>
      </c>
      <c r="M66" s="6">
        <v>0</v>
      </c>
      <c r="N66" s="15">
        <f t="shared" si="0"/>
        <v>383417.56000000006</v>
      </c>
    </row>
    <row r="67" spans="1:14" x14ac:dyDescent="0.25">
      <c r="A67" s="3">
        <v>64</v>
      </c>
      <c r="B67" s="13" t="s">
        <v>77</v>
      </c>
      <c r="C67" s="6">
        <v>539367.27</v>
      </c>
      <c r="D67" s="6">
        <v>103623.76</v>
      </c>
      <c r="E67" s="6">
        <v>6352.8</v>
      </c>
      <c r="F67" s="6">
        <v>14998.2</v>
      </c>
      <c r="G67" s="6">
        <v>19674.13</v>
      </c>
      <c r="H67" s="6">
        <v>4140.3599999999997</v>
      </c>
      <c r="I67" s="6">
        <v>13475.29</v>
      </c>
      <c r="J67" s="6">
        <v>1084.33</v>
      </c>
      <c r="K67" s="6">
        <v>565.75</v>
      </c>
      <c r="L67" s="6">
        <v>41601</v>
      </c>
      <c r="M67" s="6">
        <v>0</v>
      </c>
      <c r="N67" s="15">
        <f t="shared" si="0"/>
        <v>744882.89</v>
      </c>
    </row>
    <row r="68" spans="1:14" x14ac:dyDescent="0.25">
      <c r="A68" s="3">
        <v>65</v>
      </c>
      <c r="B68" s="13" t="s">
        <v>78</v>
      </c>
      <c r="C68" s="6">
        <v>149557.94</v>
      </c>
      <c r="D68" s="6">
        <v>82804.72</v>
      </c>
      <c r="E68" s="6">
        <v>2138.73</v>
      </c>
      <c r="F68" s="6">
        <v>5970.19</v>
      </c>
      <c r="G68" s="6">
        <v>2544.85</v>
      </c>
      <c r="H68" s="6">
        <v>944.02</v>
      </c>
      <c r="I68" s="6">
        <v>1898</v>
      </c>
      <c r="J68" s="6">
        <v>414</v>
      </c>
      <c r="K68" s="6">
        <v>90.11</v>
      </c>
      <c r="L68" s="6">
        <v>7461</v>
      </c>
      <c r="M68" s="6">
        <v>0</v>
      </c>
      <c r="N68" s="15">
        <f t="shared" ref="N68:N131" si="1">SUM(C68:M68)</f>
        <v>253823.56</v>
      </c>
    </row>
    <row r="69" spans="1:14" x14ac:dyDescent="0.25">
      <c r="A69" s="3">
        <v>66</v>
      </c>
      <c r="B69" s="13" t="s">
        <v>79</v>
      </c>
      <c r="C69" s="6">
        <v>575170.27</v>
      </c>
      <c r="D69" s="6">
        <v>388963.19</v>
      </c>
      <c r="E69" s="6">
        <v>6316.79</v>
      </c>
      <c r="F69" s="6">
        <v>15860.74</v>
      </c>
      <c r="G69" s="6">
        <v>12320.21</v>
      </c>
      <c r="H69" s="6">
        <v>4199.8100000000004</v>
      </c>
      <c r="I69" s="6">
        <v>10329.08</v>
      </c>
      <c r="J69" s="6">
        <v>1191</v>
      </c>
      <c r="K69" s="6">
        <v>537.42999999999995</v>
      </c>
      <c r="L69" s="6">
        <v>0</v>
      </c>
      <c r="M69" s="6">
        <v>0</v>
      </c>
      <c r="N69" s="15">
        <f t="shared" si="1"/>
        <v>1014888.52</v>
      </c>
    </row>
    <row r="70" spans="1:14" x14ac:dyDescent="0.25">
      <c r="A70" s="3">
        <v>67</v>
      </c>
      <c r="B70" s="13" t="s">
        <v>80</v>
      </c>
      <c r="C70" s="6">
        <v>65054087.170000002</v>
      </c>
      <c r="D70" s="6">
        <v>19333201.140000001</v>
      </c>
      <c r="E70" s="6">
        <v>699302.96</v>
      </c>
      <c r="F70" s="6">
        <v>1312139.3700000001</v>
      </c>
      <c r="G70" s="6">
        <v>609208</v>
      </c>
      <c r="H70" s="6">
        <v>548257.44999999995</v>
      </c>
      <c r="I70" s="6">
        <v>1151207.3500000001</v>
      </c>
      <c r="J70" s="6">
        <v>85793.05</v>
      </c>
      <c r="K70" s="6">
        <v>88703.14</v>
      </c>
      <c r="L70" s="6">
        <v>11469458</v>
      </c>
      <c r="M70" s="6">
        <v>0</v>
      </c>
      <c r="N70" s="15">
        <f t="shared" si="1"/>
        <v>100351357.63</v>
      </c>
    </row>
    <row r="71" spans="1:14" x14ac:dyDescent="0.25">
      <c r="A71" s="3">
        <v>68</v>
      </c>
      <c r="B71" s="13" t="s">
        <v>81</v>
      </c>
      <c r="C71" s="6">
        <v>2144539.5499999998</v>
      </c>
      <c r="D71" s="6">
        <v>817727.82</v>
      </c>
      <c r="E71" s="6">
        <v>23215.29</v>
      </c>
      <c r="F71" s="6">
        <v>44741.2</v>
      </c>
      <c r="G71" s="6">
        <v>54772.9</v>
      </c>
      <c r="H71" s="6">
        <v>18688.62</v>
      </c>
      <c r="I71" s="6">
        <v>51587.81</v>
      </c>
      <c r="J71" s="6">
        <v>3242.21</v>
      </c>
      <c r="K71" s="6">
        <v>2944.25</v>
      </c>
      <c r="L71" s="6">
        <v>0</v>
      </c>
      <c r="M71" s="6">
        <v>0</v>
      </c>
      <c r="N71" s="15">
        <f t="shared" si="1"/>
        <v>3161459.65</v>
      </c>
    </row>
    <row r="72" spans="1:14" x14ac:dyDescent="0.25">
      <c r="A72" s="3">
        <v>69</v>
      </c>
      <c r="B72" s="13" t="s">
        <v>82</v>
      </c>
      <c r="C72" s="6">
        <v>223820.01</v>
      </c>
      <c r="D72" s="6">
        <v>52389.8</v>
      </c>
      <c r="E72" s="6">
        <v>2940.21</v>
      </c>
      <c r="F72" s="6">
        <v>7270.32</v>
      </c>
      <c r="G72" s="6">
        <v>7147.47</v>
      </c>
      <c r="H72" s="6">
        <v>1644.63</v>
      </c>
      <c r="I72" s="6">
        <v>4889.8100000000004</v>
      </c>
      <c r="J72" s="6">
        <v>504.04</v>
      </c>
      <c r="K72" s="6">
        <v>207.98</v>
      </c>
      <c r="L72" s="6">
        <v>8044</v>
      </c>
      <c r="M72" s="6">
        <v>0</v>
      </c>
      <c r="N72" s="15">
        <f t="shared" si="1"/>
        <v>308858.26999999996</v>
      </c>
    </row>
    <row r="73" spans="1:14" x14ac:dyDescent="0.25">
      <c r="A73" s="3">
        <v>70</v>
      </c>
      <c r="B73" s="13" t="s">
        <v>83</v>
      </c>
      <c r="C73" s="6">
        <v>466334.51</v>
      </c>
      <c r="D73" s="6">
        <v>204358.23</v>
      </c>
      <c r="E73" s="6">
        <v>5429.08</v>
      </c>
      <c r="F73" s="6">
        <v>12102.55</v>
      </c>
      <c r="G73" s="6">
        <v>15008.1</v>
      </c>
      <c r="H73" s="6">
        <v>3742.71</v>
      </c>
      <c r="I73" s="6">
        <v>11318.11</v>
      </c>
      <c r="J73" s="6">
        <v>836.43</v>
      </c>
      <c r="K73" s="6">
        <v>538.95000000000005</v>
      </c>
      <c r="L73" s="6">
        <v>0</v>
      </c>
      <c r="M73" s="6">
        <v>0</v>
      </c>
      <c r="N73" s="15">
        <f t="shared" si="1"/>
        <v>719668.66999999993</v>
      </c>
    </row>
    <row r="74" spans="1:14" x14ac:dyDescent="0.25">
      <c r="A74" s="3">
        <v>71</v>
      </c>
      <c r="B74" s="13" t="s">
        <v>84</v>
      </c>
      <c r="C74" s="6">
        <v>376306.71</v>
      </c>
      <c r="D74" s="6">
        <v>207832.58</v>
      </c>
      <c r="E74" s="6">
        <v>5417.98</v>
      </c>
      <c r="F74" s="6">
        <v>14844.95</v>
      </c>
      <c r="G74" s="6">
        <v>7722.35</v>
      </c>
      <c r="H74" s="6">
        <v>2434</v>
      </c>
      <c r="I74" s="6">
        <v>5437.85</v>
      </c>
      <c r="J74" s="6">
        <v>1015.73</v>
      </c>
      <c r="K74" s="6">
        <v>243.64</v>
      </c>
      <c r="L74" s="6">
        <v>0</v>
      </c>
      <c r="M74" s="6">
        <v>0</v>
      </c>
      <c r="N74" s="15">
        <f t="shared" si="1"/>
        <v>621255.78999999992</v>
      </c>
    </row>
    <row r="75" spans="1:14" x14ac:dyDescent="0.25">
      <c r="A75" s="3">
        <v>72</v>
      </c>
      <c r="B75" s="13" t="s">
        <v>85</v>
      </c>
      <c r="C75" s="6">
        <v>1910637.95</v>
      </c>
      <c r="D75" s="6">
        <v>123799.39</v>
      </c>
      <c r="E75" s="6">
        <v>17789.849999999999</v>
      </c>
      <c r="F75" s="6">
        <v>13533.51</v>
      </c>
      <c r="G75" s="6">
        <v>18907.439999999999</v>
      </c>
      <c r="H75" s="6">
        <v>20968.86</v>
      </c>
      <c r="I75" s="6">
        <v>47679.13</v>
      </c>
      <c r="J75" s="6">
        <v>839.13</v>
      </c>
      <c r="K75" s="6">
        <v>3954.62</v>
      </c>
      <c r="L75" s="6">
        <v>0</v>
      </c>
      <c r="M75" s="6">
        <v>0</v>
      </c>
      <c r="N75" s="15">
        <f t="shared" si="1"/>
        <v>2158109.88</v>
      </c>
    </row>
    <row r="76" spans="1:14" x14ac:dyDescent="0.25">
      <c r="A76" s="3">
        <v>73</v>
      </c>
      <c r="B76" s="13" t="s">
        <v>86</v>
      </c>
      <c r="C76" s="6">
        <v>2494781.7799999998</v>
      </c>
      <c r="D76" s="6">
        <v>974323.65</v>
      </c>
      <c r="E76" s="6">
        <v>27450.18</v>
      </c>
      <c r="F76" s="6">
        <v>57828.57</v>
      </c>
      <c r="G76" s="6">
        <v>79914.37</v>
      </c>
      <c r="H76" s="6">
        <v>20706.419999999998</v>
      </c>
      <c r="I76" s="6">
        <v>63172.15</v>
      </c>
      <c r="J76" s="6">
        <v>4165.5</v>
      </c>
      <c r="K76" s="6">
        <v>3111.08</v>
      </c>
      <c r="L76" s="6">
        <v>0</v>
      </c>
      <c r="M76" s="6">
        <v>0</v>
      </c>
      <c r="N76" s="15">
        <f t="shared" si="1"/>
        <v>3725453.6999999997</v>
      </c>
    </row>
    <row r="77" spans="1:14" x14ac:dyDescent="0.25">
      <c r="A77" s="3">
        <v>74</v>
      </c>
      <c r="B77" s="13" t="s">
        <v>87</v>
      </c>
      <c r="C77" s="6">
        <v>129374.77</v>
      </c>
      <c r="D77" s="6">
        <v>58939.81</v>
      </c>
      <c r="E77" s="6">
        <v>1951.59</v>
      </c>
      <c r="F77" s="6">
        <v>5233.66</v>
      </c>
      <c r="G77" s="6">
        <v>1050.1300000000001</v>
      </c>
      <c r="H77" s="6">
        <v>852.1</v>
      </c>
      <c r="I77" s="6">
        <v>1299.6500000000001</v>
      </c>
      <c r="J77" s="6">
        <v>360.6</v>
      </c>
      <c r="K77" s="6">
        <v>86.81</v>
      </c>
      <c r="L77" s="6">
        <v>0</v>
      </c>
      <c r="M77" s="6">
        <v>0</v>
      </c>
      <c r="N77" s="15">
        <f t="shared" si="1"/>
        <v>199149.12000000002</v>
      </c>
    </row>
    <row r="78" spans="1:14" x14ac:dyDescent="0.25">
      <c r="A78" s="3">
        <v>75</v>
      </c>
      <c r="B78" s="13" t="s">
        <v>88</v>
      </c>
      <c r="C78" s="6">
        <v>418879.86</v>
      </c>
      <c r="D78" s="6">
        <v>202916.73</v>
      </c>
      <c r="E78" s="6">
        <v>4464.2700000000004</v>
      </c>
      <c r="F78" s="6">
        <v>13251.37</v>
      </c>
      <c r="G78" s="6">
        <v>6100.9</v>
      </c>
      <c r="H78" s="6">
        <v>2641.19</v>
      </c>
      <c r="I78" s="6">
        <v>5195.58</v>
      </c>
      <c r="J78" s="6">
        <v>858.72</v>
      </c>
      <c r="K78" s="6">
        <v>272.73</v>
      </c>
      <c r="L78" s="6">
        <v>0</v>
      </c>
      <c r="M78" s="6">
        <v>0</v>
      </c>
      <c r="N78" s="15">
        <f t="shared" si="1"/>
        <v>654581.34999999986</v>
      </c>
    </row>
    <row r="79" spans="1:14" x14ac:dyDescent="0.25">
      <c r="A79" s="3">
        <v>76</v>
      </c>
      <c r="B79" s="13" t="s">
        <v>89</v>
      </c>
      <c r="C79" s="6">
        <v>262273.38</v>
      </c>
      <c r="D79" s="6">
        <v>95187.18</v>
      </c>
      <c r="E79" s="6">
        <v>3223.54</v>
      </c>
      <c r="F79" s="6">
        <v>8184.93</v>
      </c>
      <c r="G79" s="6">
        <v>7896.77</v>
      </c>
      <c r="H79" s="6">
        <v>1888.17</v>
      </c>
      <c r="I79" s="6">
        <v>5500.74</v>
      </c>
      <c r="J79" s="6">
        <v>575.22</v>
      </c>
      <c r="K79" s="6">
        <v>235.95</v>
      </c>
      <c r="L79" s="6">
        <v>0</v>
      </c>
      <c r="M79" s="6">
        <v>0</v>
      </c>
      <c r="N79" s="15">
        <f t="shared" si="1"/>
        <v>384965.87999999995</v>
      </c>
    </row>
    <row r="80" spans="1:14" x14ac:dyDescent="0.25">
      <c r="A80" s="3">
        <v>77</v>
      </c>
      <c r="B80" s="13" t="s">
        <v>90</v>
      </c>
      <c r="C80" s="6">
        <v>383998.65</v>
      </c>
      <c r="D80" s="6">
        <v>127749.52</v>
      </c>
      <c r="E80" s="6">
        <v>4154</v>
      </c>
      <c r="F80" s="6">
        <v>8129.13</v>
      </c>
      <c r="G80" s="6">
        <v>10021.23</v>
      </c>
      <c r="H80" s="6">
        <v>3323.16</v>
      </c>
      <c r="I80" s="6">
        <v>9275.9500000000007</v>
      </c>
      <c r="J80" s="6">
        <v>565.07000000000005</v>
      </c>
      <c r="K80" s="6">
        <v>520.58000000000004</v>
      </c>
      <c r="L80" s="6">
        <v>627</v>
      </c>
      <c r="M80" s="6">
        <v>0</v>
      </c>
      <c r="N80" s="15">
        <f t="shared" si="1"/>
        <v>548364.28999999992</v>
      </c>
    </row>
    <row r="81" spans="1:14" x14ac:dyDescent="0.25">
      <c r="A81" s="3">
        <v>78</v>
      </c>
      <c r="B81" s="13" t="s">
        <v>91</v>
      </c>
      <c r="C81" s="6">
        <v>178846.78</v>
      </c>
      <c r="D81" s="6">
        <v>66636.81</v>
      </c>
      <c r="E81" s="6">
        <v>2074.52</v>
      </c>
      <c r="F81" s="6">
        <v>5075.8599999999997</v>
      </c>
      <c r="G81" s="6">
        <v>2959.01</v>
      </c>
      <c r="H81" s="6">
        <v>1342.24</v>
      </c>
      <c r="I81" s="6">
        <v>3015.05</v>
      </c>
      <c r="J81" s="6">
        <v>314.37</v>
      </c>
      <c r="K81" s="6">
        <v>179.81</v>
      </c>
      <c r="L81" s="6">
        <v>0</v>
      </c>
      <c r="M81" s="6">
        <v>0</v>
      </c>
      <c r="N81" s="15">
        <f t="shared" si="1"/>
        <v>260444.44999999995</v>
      </c>
    </row>
    <row r="82" spans="1:14" x14ac:dyDescent="0.25">
      <c r="A82" s="3">
        <v>79</v>
      </c>
      <c r="B82" s="13" t="s">
        <v>92</v>
      </c>
      <c r="C82" s="6">
        <v>12466325.92</v>
      </c>
      <c r="D82" s="6">
        <v>2628210.15</v>
      </c>
      <c r="E82" s="6">
        <v>119626.8</v>
      </c>
      <c r="F82" s="6">
        <v>200334.41</v>
      </c>
      <c r="G82" s="6">
        <v>191003.45</v>
      </c>
      <c r="H82" s="6">
        <v>113641.66</v>
      </c>
      <c r="I82" s="6">
        <v>268150.65000000002</v>
      </c>
      <c r="J82" s="6">
        <v>16611.150000000001</v>
      </c>
      <c r="K82" s="6">
        <v>18768.310000000001</v>
      </c>
      <c r="L82" s="6">
        <v>0</v>
      </c>
      <c r="M82" s="6">
        <v>0</v>
      </c>
      <c r="N82" s="15">
        <f t="shared" si="1"/>
        <v>16022672.500000002</v>
      </c>
    </row>
    <row r="83" spans="1:14" x14ac:dyDescent="0.25">
      <c r="A83" s="3">
        <v>80</v>
      </c>
      <c r="B83" s="13" t="s">
        <v>93</v>
      </c>
      <c r="C83" s="6">
        <v>151020.73000000001</v>
      </c>
      <c r="D83" s="6">
        <v>86109.119999999995</v>
      </c>
      <c r="E83" s="6">
        <v>2110.31</v>
      </c>
      <c r="F83" s="6">
        <v>5506.46</v>
      </c>
      <c r="G83" s="6">
        <v>3736.83</v>
      </c>
      <c r="H83" s="6">
        <v>1041.3399999999999</v>
      </c>
      <c r="I83" s="6">
        <v>2648.62</v>
      </c>
      <c r="J83" s="6">
        <v>384.37</v>
      </c>
      <c r="K83" s="6">
        <v>118</v>
      </c>
      <c r="L83" s="6">
        <v>0</v>
      </c>
      <c r="M83" s="6">
        <v>0</v>
      </c>
      <c r="N83" s="15">
        <f t="shared" si="1"/>
        <v>252675.77999999997</v>
      </c>
    </row>
    <row r="84" spans="1:14" x14ac:dyDescent="0.25">
      <c r="A84" s="3">
        <v>81</v>
      </c>
      <c r="B84" s="13" t="s">
        <v>94</v>
      </c>
      <c r="C84" s="6">
        <v>178747.39</v>
      </c>
      <c r="D84" s="6">
        <v>71992.87</v>
      </c>
      <c r="E84" s="6">
        <v>2308.44</v>
      </c>
      <c r="F84" s="6">
        <v>5737.93</v>
      </c>
      <c r="G84" s="6">
        <v>4378.3999999999996</v>
      </c>
      <c r="H84" s="6">
        <v>1308.95</v>
      </c>
      <c r="I84" s="6">
        <v>3384.6</v>
      </c>
      <c r="J84" s="6">
        <v>397.66</v>
      </c>
      <c r="K84" s="6">
        <v>165.4</v>
      </c>
      <c r="L84" s="6">
        <v>15994</v>
      </c>
      <c r="M84" s="6">
        <v>0</v>
      </c>
      <c r="N84" s="15">
        <f t="shared" si="1"/>
        <v>284415.64</v>
      </c>
    </row>
    <row r="85" spans="1:14" x14ac:dyDescent="0.25">
      <c r="A85" s="3">
        <v>82</v>
      </c>
      <c r="B85" s="13" t="s">
        <v>95</v>
      </c>
      <c r="C85" s="6">
        <v>307527.34000000003</v>
      </c>
      <c r="D85" s="6">
        <v>55748.800000000003</v>
      </c>
      <c r="E85" s="6">
        <v>3919.27</v>
      </c>
      <c r="F85" s="6">
        <v>9648.01</v>
      </c>
      <c r="G85" s="6">
        <v>9695.9699999999993</v>
      </c>
      <c r="H85" s="6">
        <v>2273.62</v>
      </c>
      <c r="I85" s="6">
        <v>6755.43</v>
      </c>
      <c r="J85" s="6">
        <v>669.2</v>
      </c>
      <c r="K85" s="6">
        <v>292.08</v>
      </c>
      <c r="L85" s="6">
        <v>0</v>
      </c>
      <c r="M85" s="6">
        <v>0</v>
      </c>
      <c r="N85" s="15">
        <f t="shared" si="1"/>
        <v>396529.72000000003</v>
      </c>
    </row>
    <row r="86" spans="1:14" x14ac:dyDescent="0.25">
      <c r="A86" s="3">
        <v>83</v>
      </c>
      <c r="B86" s="13" t="s">
        <v>96</v>
      </c>
      <c r="C86" s="6">
        <v>672124.58</v>
      </c>
      <c r="D86" s="6">
        <v>299878.76</v>
      </c>
      <c r="E86" s="6">
        <v>6864.37</v>
      </c>
      <c r="F86" s="6">
        <v>11658.5</v>
      </c>
      <c r="G86" s="6">
        <v>25767.63</v>
      </c>
      <c r="H86" s="6">
        <v>6177.12</v>
      </c>
      <c r="I86" s="6">
        <v>20794.45</v>
      </c>
      <c r="J86" s="6">
        <v>781.64</v>
      </c>
      <c r="K86" s="6">
        <v>1025.45</v>
      </c>
      <c r="L86" s="6">
        <v>0</v>
      </c>
      <c r="M86" s="6">
        <v>0</v>
      </c>
      <c r="N86" s="15">
        <f t="shared" si="1"/>
        <v>1045072.4999999999</v>
      </c>
    </row>
    <row r="87" spans="1:14" x14ac:dyDescent="0.25">
      <c r="A87" s="3">
        <v>84</v>
      </c>
      <c r="B87" s="13" t="s">
        <v>97</v>
      </c>
      <c r="C87" s="6">
        <v>485978.4</v>
      </c>
      <c r="D87" s="6">
        <v>117645.7</v>
      </c>
      <c r="E87" s="6">
        <v>4856.97</v>
      </c>
      <c r="F87" s="6">
        <v>8341.36</v>
      </c>
      <c r="G87" s="6">
        <v>9412.93</v>
      </c>
      <c r="H87" s="6">
        <v>4432.96</v>
      </c>
      <c r="I87" s="6">
        <v>11265.01</v>
      </c>
      <c r="J87" s="6">
        <v>557.88</v>
      </c>
      <c r="K87" s="6">
        <v>733.34</v>
      </c>
      <c r="L87" s="6">
        <v>32063</v>
      </c>
      <c r="M87" s="6">
        <v>0</v>
      </c>
      <c r="N87" s="15">
        <f t="shared" si="1"/>
        <v>675287.54999999993</v>
      </c>
    </row>
    <row r="88" spans="1:14" x14ac:dyDescent="0.25">
      <c r="A88" s="3">
        <v>85</v>
      </c>
      <c r="B88" s="13" t="s">
        <v>98</v>
      </c>
      <c r="C88" s="6">
        <v>1476464.74</v>
      </c>
      <c r="D88" s="6">
        <v>128470.17</v>
      </c>
      <c r="E88" s="6">
        <v>16419.04</v>
      </c>
      <c r="F88" s="6">
        <v>33687.03</v>
      </c>
      <c r="G88" s="6">
        <v>63574.5</v>
      </c>
      <c r="H88" s="6">
        <v>12468.05</v>
      </c>
      <c r="I88" s="6">
        <v>43165.97</v>
      </c>
      <c r="J88" s="6">
        <v>2358.2399999999998</v>
      </c>
      <c r="K88" s="6">
        <v>1902.43</v>
      </c>
      <c r="L88" s="6">
        <v>0</v>
      </c>
      <c r="M88" s="6">
        <v>0</v>
      </c>
      <c r="N88" s="15">
        <f t="shared" si="1"/>
        <v>1778510.17</v>
      </c>
    </row>
    <row r="89" spans="1:14" x14ac:dyDescent="0.25">
      <c r="A89" s="3">
        <v>86</v>
      </c>
      <c r="B89" s="13" t="s">
        <v>99</v>
      </c>
      <c r="C89" s="6">
        <v>162321.01</v>
      </c>
      <c r="D89" s="6">
        <v>70791.23</v>
      </c>
      <c r="E89" s="6">
        <v>2030.14</v>
      </c>
      <c r="F89" s="6">
        <v>4571.8599999999997</v>
      </c>
      <c r="G89" s="6">
        <v>2401.02</v>
      </c>
      <c r="H89" s="6">
        <v>1292.78</v>
      </c>
      <c r="I89" s="6">
        <v>2793.55</v>
      </c>
      <c r="J89" s="6">
        <v>329.53</v>
      </c>
      <c r="K89" s="6">
        <v>182</v>
      </c>
      <c r="L89" s="6">
        <v>7123</v>
      </c>
      <c r="M89" s="6">
        <v>0</v>
      </c>
      <c r="N89" s="15">
        <f t="shared" si="1"/>
        <v>253836.11999999997</v>
      </c>
    </row>
    <row r="90" spans="1:14" x14ac:dyDescent="0.25">
      <c r="A90" s="3">
        <v>87</v>
      </c>
      <c r="B90" s="13" t="s">
        <v>100</v>
      </c>
      <c r="C90" s="6">
        <v>383332.81</v>
      </c>
      <c r="D90" s="6">
        <v>164410.25</v>
      </c>
      <c r="E90" s="6">
        <v>4174.58</v>
      </c>
      <c r="F90" s="6">
        <v>7778.96</v>
      </c>
      <c r="G90" s="6">
        <v>12880.39</v>
      </c>
      <c r="H90" s="6">
        <v>3405.27</v>
      </c>
      <c r="I90" s="6">
        <v>10572.52</v>
      </c>
      <c r="J90" s="6">
        <v>533.88</v>
      </c>
      <c r="K90" s="6">
        <v>545.39</v>
      </c>
      <c r="L90" s="6">
        <v>0</v>
      </c>
      <c r="M90" s="6">
        <v>0</v>
      </c>
      <c r="N90" s="15">
        <f t="shared" si="1"/>
        <v>587634.05000000005</v>
      </c>
    </row>
    <row r="91" spans="1:14" x14ac:dyDescent="0.25">
      <c r="A91" s="3">
        <v>88</v>
      </c>
      <c r="B91" s="13" t="s">
        <v>101</v>
      </c>
      <c r="C91" s="6">
        <v>252287.53</v>
      </c>
      <c r="D91" s="6">
        <v>125504.85</v>
      </c>
      <c r="E91" s="6">
        <v>3409.15</v>
      </c>
      <c r="F91" s="6">
        <v>8759.0400000000009</v>
      </c>
      <c r="G91" s="6">
        <v>6771.9</v>
      </c>
      <c r="H91" s="6">
        <v>1777.62</v>
      </c>
      <c r="I91" s="6">
        <v>4758.04</v>
      </c>
      <c r="J91" s="6">
        <v>612.36</v>
      </c>
      <c r="K91" s="6">
        <v>210.26</v>
      </c>
      <c r="L91" s="6">
        <v>2879</v>
      </c>
      <c r="M91" s="6">
        <v>0</v>
      </c>
      <c r="N91" s="15">
        <f t="shared" si="1"/>
        <v>406969.75</v>
      </c>
    </row>
    <row r="92" spans="1:14" x14ac:dyDescent="0.25">
      <c r="A92" s="3">
        <v>89</v>
      </c>
      <c r="B92" s="13" t="s">
        <v>102</v>
      </c>
      <c r="C92" s="6">
        <v>178702.8</v>
      </c>
      <c r="D92" s="6">
        <v>38413.599999999999</v>
      </c>
      <c r="E92" s="6">
        <v>2334.4499999999998</v>
      </c>
      <c r="F92" s="6">
        <v>5912.9</v>
      </c>
      <c r="G92" s="6">
        <v>5320.39</v>
      </c>
      <c r="H92" s="6">
        <v>1283.3</v>
      </c>
      <c r="I92" s="6">
        <v>3700.69</v>
      </c>
      <c r="J92" s="6">
        <v>408.52</v>
      </c>
      <c r="K92" s="6">
        <v>157.56</v>
      </c>
      <c r="L92" s="6">
        <v>0</v>
      </c>
      <c r="M92" s="6">
        <v>0</v>
      </c>
      <c r="N92" s="15">
        <f t="shared" si="1"/>
        <v>236234.21</v>
      </c>
    </row>
    <row r="93" spans="1:14" x14ac:dyDescent="0.25">
      <c r="A93" s="3">
        <v>90</v>
      </c>
      <c r="B93" s="13" t="s">
        <v>103</v>
      </c>
      <c r="C93" s="6">
        <v>428122.87</v>
      </c>
      <c r="D93" s="6">
        <v>109232.27</v>
      </c>
      <c r="E93" s="6">
        <v>4952.0600000000004</v>
      </c>
      <c r="F93" s="6">
        <v>12294.85</v>
      </c>
      <c r="G93" s="6">
        <v>14673.47</v>
      </c>
      <c r="H93" s="6">
        <v>3164.38</v>
      </c>
      <c r="I93" s="6">
        <v>9888.83</v>
      </c>
      <c r="J93" s="6">
        <v>837.15</v>
      </c>
      <c r="K93" s="6">
        <v>415.12</v>
      </c>
      <c r="L93" s="6">
        <v>0</v>
      </c>
      <c r="M93" s="6">
        <v>0</v>
      </c>
      <c r="N93" s="15">
        <f t="shared" si="1"/>
        <v>583581</v>
      </c>
    </row>
    <row r="94" spans="1:14" x14ac:dyDescent="0.25">
      <c r="A94" s="3">
        <v>91</v>
      </c>
      <c r="B94" s="13" t="s">
        <v>104</v>
      </c>
      <c r="C94" s="6">
        <v>620443.97</v>
      </c>
      <c r="D94" s="6">
        <v>333541.15999999997</v>
      </c>
      <c r="E94" s="6">
        <v>6729.79</v>
      </c>
      <c r="F94" s="6">
        <v>10556.15</v>
      </c>
      <c r="G94" s="6">
        <v>14056.51</v>
      </c>
      <c r="H94" s="6">
        <v>5915.81</v>
      </c>
      <c r="I94" s="6">
        <v>15911.77</v>
      </c>
      <c r="J94" s="6">
        <v>881.34</v>
      </c>
      <c r="K94" s="6">
        <v>1001.06</v>
      </c>
      <c r="L94" s="6">
        <v>36154</v>
      </c>
      <c r="M94" s="6">
        <v>0</v>
      </c>
      <c r="N94" s="15">
        <f t="shared" si="1"/>
        <v>1045191.56</v>
      </c>
    </row>
    <row r="95" spans="1:14" x14ac:dyDescent="0.25">
      <c r="A95" s="3">
        <v>92</v>
      </c>
      <c r="B95" s="13" t="s">
        <v>105</v>
      </c>
      <c r="C95" s="6">
        <v>159561.32</v>
      </c>
      <c r="D95" s="6">
        <v>56288.69</v>
      </c>
      <c r="E95" s="6">
        <v>2173.81</v>
      </c>
      <c r="F95" s="6">
        <v>5788.06</v>
      </c>
      <c r="G95" s="6">
        <v>4091.63</v>
      </c>
      <c r="H95" s="6">
        <v>1076.49</v>
      </c>
      <c r="I95" s="6">
        <v>2817.22</v>
      </c>
      <c r="J95" s="6">
        <v>422.82</v>
      </c>
      <c r="K95" s="6">
        <v>118.26</v>
      </c>
      <c r="L95" s="6">
        <v>0</v>
      </c>
      <c r="M95" s="6">
        <v>0</v>
      </c>
      <c r="N95" s="15">
        <f t="shared" si="1"/>
        <v>232338.30000000002</v>
      </c>
    </row>
    <row r="96" spans="1:14" x14ac:dyDescent="0.25">
      <c r="A96" s="3">
        <v>93</v>
      </c>
      <c r="B96" s="13" t="s">
        <v>106</v>
      </c>
      <c r="C96" s="6">
        <v>82423.520000000004</v>
      </c>
      <c r="D96" s="6">
        <v>40627.1</v>
      </c>
      <c r="E96" s="6">
        <v>1180.9000000000001</v>
      </c>
      <c r="F96" s="6">
        <v>3340.46</v>
      </c>
      <c r="G96" s="6">
        <v>1190.58</v>
      </c>
      <c r="H96" s="6">
        <v>509.74</v>
      </c>
      <c r="I96" s="6">
        <v>944.18</v>
      </c>
      <c r="J96" s="6">
        <v>235.63</v>
      </c>
      <c r="K96" s="6">
        <v>46.49</v>
      </c>
      <c r="L96" s="6">
        <v>0</v>
      </c>
      <c r="M96" s="6">
        <v>0</v>
      </c>
      <c r="N96" s="15">
        <f t="shared" si="1"/>
        <v>130498.6</v>
      </c>
    </row>
    <row r="97" spans="1:14" x14ac:dyDescent="0.25">
      <c r="A97" s="3">
        <v>94</v>
      </c>
      <c r="B97" s="13" t="s">
        <v>107</v>
      </c>
      <c r="C97" s="6">
        <v>169016.95999999999</v>
      </c>
      <c r="D97" s="6">
        <v>47024.6</v>
      </c>
      <c r="E97" s="6">
        <v>2281.94</v>
      </c>
      <c r="F97" s="6">
        <v>6138.89</v>
      </c>
      <c r="G97" s="6">
        <v>4284.75</v>
      </c>
      <c r="H97" s="6">
        <v>1131.2</v>
      </c>
      <c r="I97" s="6">
        <v>2934.61</v>
      </c>
      <c r="J97" s="6">
        <v>428.66</v>
      </c>
      <c r="K97" s="6">
        <v>123.19</v>
      </c>
      <c r="L97" s="6">
        <v>0</v>
      </c>
      <c r="M97" s="6">
        <v>0</v>
      </c>
      <c r="N97" s="15">
        <f t="shared" si="1"/>
        <v>233364.80000000002</v>
      </c>
    </row>
    <row r="98" spans="1:14" x14ac:dyDescent="0.25">
      <c r="A98" s="3">
        <v>95</v>
      </c>
      <c r="B98" s="13" t="s">
        <v>108</v>
      </c>
      <c r="C98" s="6">
        <v>333927.44</v>
      </c>
      <c r="D98" s="6">
        <v>145968.31</v>
      </c>
      <c r="E98" s="6">
        <v>4241.66</v>
      </c>
      <c r="F98" s="6">
        <v>10401.43</v>
      </c>
      <c r="G98" s="6">
        <v>10835.2</v>
      </c>
      <c r="H98" s="6">
        <v>2478.61</v>
      </c>
      <c r="I98" s="6">
        <v>7405.26</v>
      </c>
      <c r="J98" s="6">
        <v>719.61</v>
      </c>
      <c r="K98" s="6">
        <v>320.3</v>
      </c>
      <c r="L98" s="6">
        <v>47702</v>
      </c>
      <c r="M98" s="6">
        <v>0</v>
      </c>
      <c r="N98" s="15">
        <f t="shared" si="1"/>
        <v>563999.81999999995</v>
      </c>
    </row>
    <row r="99" spans="1:14" x14ac:dyDescent="0.25">
      <c r="A99" s="3">
        <v>96</v>
      </c>
      <c r="B99" s="13" t="s">
        <v>109</v>
      </c>
      <c r="C99" s="6">
        <v>138285.35999999999</v>
      </c>
      <c r="D99" s="6">
        <v>39043.26</v>
      </c>
      <c r="E99" s="6">
        <v>1542.52</v>
      </c>
      <c r="F99" s="6">
        <v>3699.85</v>
      </c>
      <c r="G99" s="6">
        <v>1724.53</v>
      </c>
      <c r="H99" s="6">
        <v>1056.68</v>
      </c>
      <c r="I99" s="6">
        <v>2172.89</v>
      </c>
      <c r="J99" s="6">
        <v>223.45</v>
      </c>
      <c r="K99" s="6">
        <v>145.71</v>
      </c>
      <c r="L99" s="6">
        <v>10328</v>
      </c>
      <c r="M99" s="6">
        <v>0</v>
      </c>
      <c r="N99" s="15">
        <f t="shared" si="1"/>
        <v>198222.25</v>
      </c>
    </row>
    <row r="100" spans="1:14" x14ac:dyDescent="0.25">
      <c r="A100" s="3">
        <v>97</v>
      </c>
      <c r="B100" s="13" t="s">
        <v>110</v>
      </c>
      <c r="C100" s="6">
        <v>162535.37</v>
      </c>
      <c r="D100" s="6">
        <v>83847.02</v>
      </c>
      <c r="E100" s="6">
        <v>2146.39</v>
      </c>
      <c r="F100" s="6">
        <v>5441.42</v>
      </c>
      <c r="G100" s="6">
        <v>4108.0200000000004</v>
      </c>
      <c r="H100" s="6">
        <v>1164.3399999999999</v>
      </c>
      <c r="I100" s="6">
        <v>3054.06</v>
      </c>
      <c r="J100" s="6">
        <v>380.98</v>
      </c>
      <c r="K100" s="6">
        <v>141.9</v>
      </c>
      <c r="L100" s="6">
        <v>2927</v>
      </c>
      <c r="M100" s="6">
        <v>0</v>
      </c>
      <c r="N100" s="15">
        <f t="shared" si="1"/>
        <v>265746.50000000006</v>
      </c>
    </row>
    <row r="101" spans="1:14" x14ac:dyDescent="0.25">
      <c r="A101" s="3">
        <v>98</v>
      </c>
      <c r="B101" s="13" t="s">
        <v>111</v>
      </c>
      <c r="C101" s="6">
        <v>319884.46999999997</v>
      </c>
      <c r="D101" s="6">
        <v>52579.4</v>
      </c>
      <c r="E101" s="6">
        <v>4137.09</v>
      </c>
      <c r="F101" s="6">
        <v>10345.5</v>
      </c>
      <c r="G101" s="6">
        <v>9957.35</v>
      </c>
      <c r="H101" s="6">
        <v>2324.41</v>
      </c>
      <c r="I101" s="6">
        <v>6802.75</v>
      </c>
      <c r="J101" s="6">
        <v>739.64</v>
      </c>
      <c r="K101" s="6">
        <v>290.5</v>
      </c>
      <c r="L101" s="6">
        <v>0</v>
      </c>
      <c r="M101" s="6">
        <v>0</v>
      </c>
      <c r="N101" s="15">
        <f t="shared" si="1"/>
        <v>407061.11</v>
      </c>
    </row>
    <row r="102" spans="1:14" x14ac:dyDescent="0.25">
      <c r="A102" s="3">
        <v>99</v>
      </c>
      <c r="B102" s="13" t="s">
        <v>112</v>
      </c>
      <c r="C102" s="6">
        <v>116168.11</v>
      </c>
      <c r="D102" s="6">
        <v>64017.02</v>
      </c>
      <c r="E102" s="6">
        <v>1966.92</v>
      </c>
      <c r="F102" s="6">
        <v>5905.37</v>
      </c>
      <c r="G102" s="6">
        <v>907.23</v>
      </c>
      <c r="H102" s="6">
        <v>609.22</v>
      </c>
      <c r="I102" s="6">
        <v>632.09</v>
      </c>
      <c r="J102" s="6">
        <v>410.41</v>
      </c>
      <c r="K102" s="6">
        <v>28.09</v>
      </c>
      <c r="L102" s="6">
        <v>0</v>
      </c>
      <c r="M102" s="6">
        <v>0</v>
      </c>
      <c r="N102" s="15">
        <f t="shared" si="1"/>
        <v>190644.46000000002</v>
      </c>
    </row>
    <row r="103" spans="1:14" x14ac:dyDescent="0.25">
      <c r="A103" s="3">
        <v>100</v>
      </c>
      <c r="B103" s="13" t="s">
        <v>113</v>
      </c>
      <c r="C103" s="6">
        <v>101444.76</v>
      </c>
      <c r="D103" s="6">
        <v>49829.599999999999</v>
      </c>
      <c r="E103" s="6">
        <v>1693.3</v>
      </c>
      <c r="F103" s="6">
        <v>5060.9399999999996</v>
      </c>
      <c r="G103" s="6">
        <v>925.78</v>
      </c>
      <c r="H103" s="6">
        <v>541</v>
      </c>
      <c r="I103" s="6">
        <v>638.16</v>
      </c>
      <c r="J103" s="6">
        <v>350.34</v>
      </c>
      <c r="K103" s="6">
        <v>27.61</v>
      </c>
      <c r="L103" s="6">
        <v>0</v>
      </c>
      <c r="M103" s="6">
        <v>0</v>
      </c>
      <c r="N103" s="15">
        <f t="shared" si="1"/>
        <v>160511.48999999996</v>
      </c>
    </row>
    <row r="104" spans="1:14" x14ac:dyDescent="0.25">
      <c r="A104" s="3">
        <v>101</v>
      </c>
      <c r="B104" s="13" t="s">
        <v>114</v>
      </c>
      <c r="C104" s="6">
        <v>121719.86</v>
      </c>
      <c r="D104" s="6">
        <v>70028.69</v>
      </c>
      <c r="E104" s="6">
        <v>1912.85</v>
      </c>
      <c r="F104" s="6">
        <v>5510.96</v>
      </c>
      <c r="G104" s="6">
        <v>1768.22</v>
      </c>
      <c r="H104" s="6">
        <v>712.11</v>
      </c>
      <c r="I104" s="6">
        <v>1228.07</v>
      </c>
      <c r="J104" s="6">
        <v>379.72</v>
      </c>
      <c r="K104" s="6">
        <v>53.88</v>
      </c>
      <c r="L104" s="6">
        <v>0</v>
      </c>
      <c r="M104" s="6">
        <v>0</v>
      </c>
      <c r="N104" s="15">
        <f t="shared" si="1"/>
        <v>203314.36</v>
      </c>
    </row>
    <row r="105" spans="1:14" x14ac:dyDescent="0.25">
      <c r="A105" s="3">
        <v>102</v>
      </c>
      <c r="B105" s="13" t="s">
        <v>115</v>
      </c>
      <c r="C105" s="6">
        <v>329031.49</v>
      </c>
      <c r="D105" s="6">
        <v>63804.78</v>
      </c>
      <c r="E105" s="6">
        <v>3712.87</v>
      </c>
      <c r="F105" s="6">
        <v>7855.21</v>
      </c>
      <c r="G105" s="6">
        <v>12286.66</v>
      </c>
      <c r="H105" s="6">
        <v>2728.45</v>
      </c>
      <c r="I105" s="6">
        <v>8994.77</v>
      </c>
      <c r="J105" s="6">
        <v>556.96</v>
      </c>
      <c r="K105" s="6">
        <v>408.16</v>
      </c>
      <c r="L105" s="6">
        <v>0</v>
      </c>
      <c r="M105" s="6">
        <v>0</v>
      </c>
      <c r="N105" s="15">
        <f t="shared" si="1"/>
        <v>429379.35000000003</v>
      </c>
    </row>
    <row r="106" spans="1:14" x14ac:dyDescent="0.25">
      <c r="A106" s="3">
        <v>103</v>
      </c>
      <c r="B106" s="13" t="s">
        <v>116</v>
      </c>
      <c r="C106" s="6">
        <v>676897.94</v>
      </c>
      <c r="D106" s="6">
        <v>251578.15</v>
      </c>
      <c r="E106" s="6">
        <v>8044.89</v>
      </c>
      <c r="F106" s="6">
        <v>15165.84</v>
      </c>
      <c r="G106" s="6">
        <v>14303.94</v>
      </c>
      <c r="H106" s="6">
        <v>5984.27</v>
      </c>
      <c r="I106" s="6">
        <v>15079.48</v>
      </c>
      <c r="J106" s="6">
        <v>1388.49</v>
      </c>
      <c r="K106" s="6">
        <v>938.63</v>
      </c>
      <c r="L106" s="6">
        <v>0</v>
      </c>
      <c r="M106" s="6">
        <v>0</v>
      </c>
      <c r="N106" s="15">
        <f t="shared" si="1"/>
        <v>989381.62999999989</v>
      </c>
    </row>
    <row r="107" spans="1:14" x14ac:dyDescent="0.25">
      <c r="A107" s="3">
        <v>104</v>
      </c>
      <c r="B107" s="13" t="s">
        <v>117</v>
      </c>
      <c r="C107" s="6">
        <v>311080.17</v>
      </c>
      <c r="D107" s="6">
        <v>116344.93</v>
      </c>
      <c r="E107" s="6">
        <v>3606.7</v>
      </c>
      <c r="F107" s="6">
        <v>9241.89</v>
      </c>
      <c r="G107" s="6">
        <v>6301.62</v>
      </c>
      <c r="H107" s="6">
        <v>2225.5</v>
      </c>
      <c r="I107" s="6">
        <v>5295.63</v>
      </c>
      <c r="J107" s="6">
        <v>704.69</v>
      </c>
      <c r="K107" s="6">
        <v>278.54000000000002</v>
      </c>
      <c r="L107" s="6">
        <v>11357</v>
      </c>
      <c r="M107" s="6">
        <v>0</v>
      </c>
      <c r="N107" s="15">
        <f t="shared" si="1"/>
        <v>466436.67</v>
      </c>
    </row>
    <row r="108" spans="1:14" x14ac:dyDescent="0.25">
      <c r="A108" s="3">
        <v>105</v>
      </c>
      <c r="B108" s="13" t="s">
        <v>118</v>
      </c>
      <c r="C108" s="6">
        <v>502754.05</v>
      </c>
      <c r="D108" s="6">
        <v>61279.199999999997</v>
      </c>
      <c r="E108" s="6">
        <v>5923.18</v>
      </c>
      <c r="F108" s="6">
        <v>12912.35</v>
      </c>
      <c r="G108" s="6">
        <v>17758.689999999999</v>
      </c>
      <c r="H108" s="6">
        <v>4097.82</v>
      </c>
      <c r="I108" s="6">
        <v>13069.56</v>
      </c>
      <c r="J108" s="6">
        <v>899.09</v>
      </c>
      <c r="K108" s="6">
        <v>598.46</v>
      </c>
      <c r="L108" s="6">
        <v>0</v>
      </c>
      <c r="M108" s="6">
        <v>0</v>
      </c>
      <c r="N108" s="15">
        <f t="shared" si="1"/>
        <v>619292.39999999991</v>
      </c>
    </row>
    <row r="109" spans="1:14" x14ac:dyDescent="0.25">
      <c r="A109" s="3">
        <v>106</v>
      </c>
      <c r="B109" s="13" t="s">
        <v>119</v>
      </c>
      <c r="C109" s="6">
        <v>84860.51</v>
      </c>
      <c r="D109" s="6">
        <v>31284.17</v>
      </c>
      <c r="E109" s="6">
        <v>1188.23</v>
      </c>
      <c r="F109" s="6">
        <v>3153.01</v>
      </c>
      <c r="G109" s="6">
        <v>574.70000000000005</v>
      </c>
      <c r="H109" s="6">
        <v>573.34</v>
      </c>
      <c r="I109" s="6">
        <v>865.51</v>
      </c>
      <c r="J109" s="6">
        <v>222.89</v>
      </c>
      <c r="K109" s="6">
        <v>62.67</v>
      </c>
      <c r="L109" s="6">
        <v>6728</v>
      </c>
      <c r="M109" s="6">
        <v>0</v>
      </c>
      <c r="N109" s="15">
        <f t="shared" si="1"/>
        <v>129513.02999999997</v>
      </c>
    </row>
    <row r="110" spans="1:14" x14ac:dyDescent="0.25">
      <c r="A110" s="3">
        <v>107</v>
      </c>
      <c r="B110" s="13" t="s">
        <v>120</v>
      </c>
      <c r="C110" s="6">
        <v>1512079.93</v>
      </c>
      <c r="D110" s="6">
        <v>700094.68</v>
      </c>
      <c r="E110" s="6">
        <v>14635.82</v>
      </c>
      <c r="F110" s="6">
        <v>28130.95</v>
      </c>
      <c r="G110" s="6">
        <v>59547.18</v>
      </c>
      <c r="H110" s="6">
        <v>13050.8</v>
      </c>
      <c r="I110" s="6">
        <v>44882.35</v>
      </c>
      <c r="J110" s="6">
        <v>2058.4899999999998</v>
      </c>
      <c r="K110" s="6">
        <v>2062.7399999999998</v>
      </c>
      <c r="L110" s="6">
        <v>0</v>
      </c>
      <c r="M110" s="6">
        <v>0</v>
      </c>
      <c r="N110" s="15">
        <f t="shared" si="1"/>
        <v>2376542.9400000004</v>
      </c>
    </row>
    <row r="111" spans="1:14" x14ac:dyDescent="0.25">
      <c r="A111" s="3">
        <v>108</v>
      </c>
      <c r="B111" s="13" t="s">
        <v>121</v>
      </c>
      <c r="C111" s="6">
        <v>323152.02</v>
      </c>
      <c r="D111" s="6">
        <v>79019.72</v>
      </c>
      <c r="E111" s="6">
        <v>4000.33</v>
      </c>
      <c r="F111" s="6">
        <v>9772.41</v>
      </c>
      <c r="G111" s="6">
        <v>6848.43</v>
      </c>
      <c r="H111" s="6">
        <v>2410.4</v>
      </c>
      <c r="I111" s="6">
        <v>5878.15</v>
      </c>
      <c r="J111" s="6">
        <v>677.99</v>
      </c>
      <c r="K111" s="6">
        <v>315.08999999999997</v>
      </c>
      <c r="L111" s="6">
        <v>4640</v>
      </c>
      <c r="M111" s="6">
        <v>0</v>
      </c>
      <c r="N111" s="15">
        <f t="shared" si="1"/>
        <v>436714.54000000004</v>
      </c>
    </row>
    <row r="112" spans="1:14" x14ac:dyDescent="0.25">
      <c r="A112" s="3">
        <v>109</v>
      </c>
      <c r="B112" s="13" t="s">
        <v>122</v>
      </c>
      <c r="C112" s="6">
        <v>116082.56</v>
      </c>
      <c r="D112" s="6">
        <v>64411.07</v>
      </c>
      <c r="E112" s="6">
        <v>1583</v>
      </c>
      <c r="F112" s="6">
        <v>4118.8500000000004</v>
      </c>
      <c r="G112" s="6">
        <v>2828.77</v>
      </c>
      <c r="H112" s="6">
        <v>805.69</v>
      </c>
      <c r="I112" s="6">
        <v>2065.7600000000002</v>
      </c>
      <c r="J112" s="6">
        <v>287.26</v>
      </c>
      <c r="K112" s="6">
        <v>92.96</v>
      </c>
      <c r="L112" s="6">
        <v>9440</v>
      </c>
      <c r="M112" s="6">
        <v>0</v>
      </c>
      <c r="N112" s="15">
        <f t="shared" si="1"/>
        <v>201715.92</v>
      </c>
    </row>
    <row r="113" spans="1:14" x14ac:dyDescent="0.25">
      <c r="A113" s="3">
        <v>110</v>
      </c>
      <c r="B113" s="13" t="s">
        <v>123</v>
      </c>
      <c r="C113" s="6">
        <v>174677.96</v>
      </c>
      <c r="D113" s="6">
        <v>52869.599999999999</v>
      </c>
      <c r="E113" s="6">
        <v>2435.66</v>
      </c>
      <c r="F113" s="6">
        <v>6767.17</v>
      </c>
      <c r="G113" s="6">
        <v>4041.28</v>
      </c>
      <c r="H113" s="6">
        <v>1118.1400000000001</v>
      </c>
      <c r="I113" s="6">
        <v>2646.26</v>
      </c>
      <c r="J113" s="6">
        <v>456.63</v>
      </c>
      <c r="K113" s="6">
        <v>111.11</v>
      </c>
      <c r="L113" s="6">
        <v>2299</v>
      </c>
      <c r="M113" s="6">
        <v>0</v>
      </c>
      <c r="N113" s="15">
        <f t="shared" si="1"/>
        <v>247422.81000000003</v>
      </c>
    </row>
    <row r="114" spans="1:14" x14ac:dyDescent="0.25">
      <c r="A114" s="3">
        <v>111</v>
      </c>
      <c r="B114" s="13" t="s">
        <v>124</v>
      </c>
      <c r="C114" s="6">
        <v>362827.69</v>
      </c>
      <c r="D114" s="6">
        <v>84709.68</v>
      </c>
      <c r="E114" s="6">
        <v>4321.55</v>
      </c>
      <c r="F114" s="6">
        <v>11122.83</v>
      </c>
      <c r="G114" s="6">
        <v>11617.48</v>
      </c>
      <c r="H114" s="6">
        <v>2595.81</v>
      </c>
      <c r="I114" s="6">
        <v>7731.29</v>
      </c>
      <c r="J114" s="6">
        <v>725.03</v>
      </c>
      <c r="K114" s="6">
        <v>324.62</v>
      </c>
      <c r="L114" s="6">
        <v>0</v>
      </c>
      <c r="M114" s="6">
        <v>0</v>
      </c>
      <c r="N114" s="15">
        <f t="shared" si="1"/>
        <v>485975.98</v>
      </c>
    </row>
    <row r="115" spans="1:14" x14ac:dyDescent="0.25">
      <c r="A115" s="3">
        <v>112</v>
      </c>
      <c r="B115" s="13" t="s">
        <v>125</v>
      </c>
      <c r="C115" s="6">
        <v>406470.23</v>
      </c>
      <c r="D115" s="6">
        <v>232784.46</v>
      </c>
      <c r="E115" s="6">
        <v>5893.46</v>
      </c>
      <c r="F115" s="6">
        <v>16520.82</v>
      </c>
      <c r="G115" s="6">
        <v>5984.13</v>
      </c>
      <c r="H115" s="6">
        <v>2542.92</v>
      </c>
      <c r="I115" s="6">
        <v>4754.1899999999996</v>
      </c>
      <c r="J115" s="6">
        <v>1134.81</v>
      </c>
      <c r="K115" s="6">
        <v>236.96</v>
      </c>
      <c r="L115" s="6">
        <v>43915</v>
      </c>
      <c r="M115" s="6">
        <v>0</v>
      </c>
      <c r="N115" s="15">
        <f t="shared" si="1"/>
        <v>720236.97999999986</v>
      </c>
    </row>
    <row r="116" spans="1:14" x14ac:dyDescent="0.25">
      <c r="A116" s="3">
        <v>113</v>
      </c>
      <c r="B116" s="13" t="s">
        <v>126</v>
      </c>
      <c r="C116" s="6">
        <v>294081.63</v>
      </c>
      <c r="D116" s="6">
        <v>224131.21</v>
      </c>
      <c r="E116" s="6">
        <v>3550.47</v>
      </c>
      <c r="F116" s="6">
        <v>9051.2000000000007</v>
      </c>
      <c r="G116" s="6">
        <v>7330.89</v>
      </c>
      <c r="H116" s="6">
        <v>2108.64</v>
      </c>
      <c r="I116" s="6">
        <v>5554.69</v>
      </c>
      <c r="J116" s="6">
        <v>665.57</v>
      </c>
      <c r="K116" s="6">
        <v>262.72000000000003</v>
      </c>
      <c r="L116" s="6">
        <v>0</v>
      </c>
      <c r="M116" s="6">
        <v>0</v>
      </c>
      <c r="N116" s="15">
        <f t="shared" si="1"/>
        <v>546737.01999999979</v>
      </c>
    </row>
    <row r="117" spans="1:14" x14ac:dyDescent="0.25">
      <c r="A117" s="3">
        <v>114</v>
      </c>
      <c r="B117" s="13" t="s">
        <v>127</v>
      </c>
      <c r="C117" s="6">
        <v>100668.37</v>
      </c>
      <c r="D117" s="6">
        <v>43850.63</v>
      </c>
      <c r="E117" s="6">
        <v>1522.89</v>
      </c>
      <c r="F117" s="6">
        <v>4247.88</v>
      </c>
      <c r="G117" s="6">
        <v>1558.09</v>
      </c>
      <c r="H117" s="6">
        <v>626.24</v>
      </c>
      <c r="I117" s="6">
        <v>1187.01</v>
      </c>
      <c r="J117" s="6">
        <v>299.48</v>
      </c>
      <c r="K117" s="6">
        <v>56.43</v>
      </c>
      <c r="L117" s="6">
        <v>0</v>
      </c>
      <c r="M117" s="6">
        <v>0</v>
      </c>
      <c r="N117" s="15">
        <f t="shared" si="1"/>
        <v>154017.02000000002</v>
      </c>
    </row>
    <row r="118" spans="1:14" x14ac:dyDescent="0.25">
      <c r="A118" s="3">
        <v>115</v>
      </c>
      <c r="B118" s="13" t="s">
        <v>128</v>
      </c>
      <c r="C118" s="6">
        <v>679999</v>
      </c>
      <c r="D118" s="6">
        <v>363889.13</v>
      </c>
      <c r="E118" s="6">
        <v>6964.43</v>
      </c>
      <c r="F118" s="6">
        <v>12781.57</v>
      </c>
      <c r="G118" s="6">
        <v>23621.86</v>
      </c>
      <c r="H118" s="6">
        <v>6029.95</v>
      </c>
      <c r="I118" s="6">
        <v>19331.11</v>
      </c>
      <c r="J118" s="6">
        <v>955.86</v>
      </c>
      <c r="K118" s="6">
        <v>970.9</v>
      </c>
      <c r="L118" s="6">
        <v>0</v>
      </c>
      <c r="M118" s="6">
        <v>0</v>
      </c>
      <c r="N118" s="15">
        <f t="shared" si="1"/>
        <v>1114543.8100000003</v>
      </c>
    </row>
    <row r="119" spans="1:14" x14ac:dyDescent="0.25">
      <c r="A119" s="3">
        <v>116</v>
      </c>
      <c r="B119" s="13" t="s">
        <v>129</v>
      </c>
      <c r="C119" s="6">
        <v>303750.52</v>
      </c>
      <c r="D119" s="6">
        <v>60382.8</v>
      </c>
      <c r="E119" s="6">
        <v>3927.41</v>
      </c>
      <c r="F119" s="6">
        <v>9794.9</v>
      </c>
      <c r="G119" s="6">
        <v>9881.73</v>
      </c>
      <c r="H119" s="6">
        <v>2215.79</v>
      </c>
      <c r="I119" s="6">
        <v>6587.77</v>
      </c>
      <c r="J119" s="6">
        <v>683.97</v>
      </c>
      <c r="K119" s="6">
        <v>278.5</v>
      </c>
      <c r="L119" s="6">
        <v>127995</v>
      </c>
      <c r="M119" s="6">
        <v>0</v>
      </c>
      <c r="N119" s="15">
        <f t="shared" si="1"/>
        <v>525498.3899999999</v>
      </c>
    </row>
    <row r="120" spans="1:14" x14ac:dyDescent="0.25">
      <c r="A120" s="3">
        <v>117</v>
      </c>
      <c r="B120" s="13" t="s">
        <v>130</v>
      </c>
      <c r="C120" s="6">
        <v>223379.17</v>
      </c>
      <c r="D120" s="6">
        <v>104707.82</v>
      </c>
      <c r="E120" s="6">
        <v>2911.06</v>
      </c>
      <c r="F120" s="6">
        <v>7163.9</v>
      </c>
      <c r="G120" s="6">
        <v>5231.76</v>
      </c>
      <c r="H120" s="6">
        <v>1650.22</v>
      </c>
      <c r="I120" s="6">
        <v>4156.4399999999996</v>
      </c>
      <c r="J120" s="6">
        <v>495.15</v>
      </c>
      <c r="K120" s="6">
        <v>210.64</v>
      </c>
      <c r="L120" s="6">
        <v>0</v>
      </c>
      <c r="M120" s="6">
        <v>0</v>
      </c>
      <c r="N120" s="15">
        <f t="shared" si="1"/>
        <v>349906.16000000003</v>
      </c>
    </row>
    <row r="121" spans="1:14" x14ac:dyDescent="0.25">
      <c r="A121" s="3">
        <v>118</v>
      </c>
      <c r="B121" s="13" t="s">
        <v>131</v>
      </c>
      <c r="C121" s="6">
        <v>490362.56</v>
      </c>
      <c r="D121" s="6">
        <v>148365.78</v>
      </c>
      <c r="E121" s="6">
        <v>5676.02</v>
      </c>
      <c r="F121" s="6">
        <v>14714.68</v>
      </c>
      <c r="G121" s="6">
        <v>5592.15</v>
      </c>
      <c r="H121" s="6">
        <v>3476.3</v>
      </c>
      <c r="I121" s="6">
        <v>6560.21</v>
      </c>
      <c r="J121" s="6">
        <v>1084.8599999999999</v>
      </c>
      <c r="K121" s="6">
        <v>430.46</v>
      </c>
      <c r="L121" s="6">
        <v>21239</v>
      </c>
      <c r="M121" s="6">
        <v>0</v>
      </c>
      <c r="N121" s="15">
        <f t="shared" si="1"/>
        <v>697502.02</v>
      </c>
    </row>
    <row r="122" spans="1:14" x14ac:dyDescent="0.25">
      <c r="A122" s="3">
        <v>119</v>
      </c>
      <c r="B122" s="13" t="s">
        <v>132</v>
      </c>
      <c r="C122" s="6">
        <v>99804.71</v>
      </c>
      <c r="D122" s="6">
        <v>44889</v>
      </c>
      <c r="E122" s="6">
        <v>1580.88</v>
      </c>
      <c r="F122" s="6">
        <v>4413.1400000000003</v>
      </c>
      <c r="G122" s="6">
        <v>1710.09</v>
      </c>
      <c r="H122" s="6">
        <v>611.36</v>
      </c>
      <c r="I122" s="6">
        <v>1195.8</v>
      </c>
      <c r="J122" s="6">
        <v>316.52</v>
      </c>
      <c r="K122" s="6">
        <v>51.87</v>
      </c>
      <c r="L122" s="6">
        <v>0</v>
      </c>
      <c r="M122" s="6">
        <v>0</v>
      </c>
      <c r="N122" s="15">
        <f t="shared" si="1"/>
        <v>154573.37</v>
      </c>
    </row>
    <row r="123" spans="1:14" x14ac:dyDescent="0.25">
      <c r="A123" s="3">
        <v>120</v>
      </c>
      <c r="B123" s="13" t="s">
        <v>133</v>
      </c>
      <c r="C123" s="6">
        <v>104402.22</v>
      </c>
      <c r="D123" s="6">
        <v>55854.65</v>
      </c>
      <c r="E123" s="6">
        <v>1656.67</v>
      </c>
      <c r="F123" s="6">
        <v>4730.34</v>
      </c>
      <c r="G123" s="6">
        <v>1036.73</v>
      </c>
      <c r="H123" s="6">
        <v>617.66</v>
      </c>
      <c r="I123" s="6">
        <v>895.94</v>
      </c>
      <c r="J123" s="6">
        <v>329.25</v>
      </c>
      <c r="K123" s="6">
        <v>47.89</v>
      </c>
      <c r="L123" s="6">
        <v>3531</v>
      </c>
      <c r="M123" s="6">
        <v>0</v>
      </c>
      <c r="N123" s="15">
        <f t="shared" si="1"/>
        <v>173102.35000000003</v>
      </c>
    </row>
    <row r="124" spans="1:14" x14ac:dyDescent="0.25">
      <c r="A124" s="3">
        <v>121</v>
      </c>
      <c r="B124" s="13" t="s">
        <v>134</v>
      </c>
      <c r="C124" s="6">
        <v>106123.61</v>
      </c>
      <c r="D124" s="6">
        <v>49421.11</v>
      </c>
      <c r="E124" s="6">
        <v>1630.41</v>
      </c>
      <c r="F124" s="6">
        <v>4636.3599999999997</v>
      </c>
      <c r="G124" s="6">
        <v>1374.61</v>
      </c>
      <c r="H124" s="6">
        <v>638.54</v>
      </c>
      <c r="I124" s="6">
        <v>1077.78</v>
      </c>
      <c r="J124" s="6">
        <v>325.17</v>
      </c>
      <c r="K124" s="6">
        <v>52.65</v>
      </c>
      <c r="L124" s="6">
        <v>3057</v>
      </c>
      <c r="M124" s="6">
        <v>0</v>
      </c>
      <c r="N124" s="15">
        <f t="shared" si="1"/>
        <v>168337.24</v>
      </c>
    </row>
    <row r="125" spans="1:14" x14ac:dyDescent="0.25">
      <c r="A125" s="3">
        <v>122</v>
      </c>
      <c r="B125" s="13" t="s">
        <v>135</v>
      </c>
      <c r="C125" s="6">
        <v>99204.18</v>
      </c>
      <c r="D125" s="6">
        <v>52269.88</v>
      </c>
      <c r="E125" s="6">
        <v>1412.46</v>
      </c>
      <c r="F125" s="6">
        <v>3876.01</v>
      </c>
      <c r="G125" s="6">
        <v>1507.85</v>
      </c>
      <c r="H125" s="6">
        <v>639.63</v>
      </c>
      <c r="I125" s="6">
        <v>1243.3499999999999</v>
      </c>
      <c r="J125" s="6">
        <v>278.88</v>
      </c>
      <c r="K125" s="6">
        <v>63.81</v>
      </c>
      <c r="L125" s="6">
        <v>0</v>
      </c>
      <c r="M125" s="6">
        <v>0</v>
      </c>
      <c r="N125" s="15">
        <f t="shared" si="1"/>
        <v>160496.05000000002</v>
      </c>
    </row>
    <row r="126" spans="1:14" x14ac:dyDescent="0.25">
      <c r="A126" s="3">
        <v>123</v>
      </c>
      <c r="B126" s="13" t="s">
        <v>136</v>
      </c>
      <c r="C126" s="6">
        <v>213928.87</v>
      </c>
      <c r="D126" s="6">
        <v>80324.02</v>
      </c>
      <c r="E126" s="6">
        <v>2711.66</v>
      </c>
      <c r="F126" s="6">
        <v>6754.07</v>
      </c>
      <c r="G126" s="6">
        <v>6590.06</v>
      </c>
      <c r="H126" s="6">
        <v>1562.64</v>
      </c>
      <c r="I126" s="6">
        <v>4582.04</v>
      </c>
      <c r="J126" s="6">
        <v>484.4</v>
      </c>
      <c r="K126" s="6">
        <v>197.63</v>
      </c>
      <c r="L126" s="6">
        <v>0</v>
      </c>
      <c r="M126" s="6">
        <v>0</v>
      </c>
      <c r="N126" s="15">
        <f t="shared" si="1"/>
        <v>317135.39</v>
      </c>
    </row>
    <row r="127" spans="1:14" x14ac:dyDescent="0.25">
      <c r="A127" s="3">
        <v>124</v>
      </c>
      <c r="B127" s="13" t="s">
        <v>137</v>
      </c>
      <c r="C127" s="6">
        <v>1502008.19</v>
      </c>
      <c r="D127" s="6">
        <v>614431.56999999995</v>
      </c>
      <c r="E127" s="6">
        <v>15669.09</v>
      </c>
      <c r="F127" s="6">
        <v>29637</v>
      </c>
      <c r="G127" s="6">
        <v>47177.37</v>
      </c>
      <c r="H127" s="6">
        <v>13157.47</v>
      </c>
      <c r="I127" s="6">
        <v>39209.230000000003</v>
      </c>
      <c r="J127" s="6">
        <v>2202.27</v>
      </c>
      <c r="K127" s="6">
        <v>2091.8000000000002</v>
      </c>
      <c r="L127" s="6">
        <v>529253</v>
      </c>
      <c r="M127" s="6">
        <v>0</v>
      </c>
      <c r="N127" s="15">
        <f t="shared" si="1"/>
        <v>2794836.9899999998</v>
      </c>
    </row>
    <row r="128" spans="1:14" x14ac:dyDescent="0.25">
      <c r="A128" s="3">
        <v>125</v>
      </c>
      <c r="B128" s="13" t="s">
        <v>138</v>
      </c>
      <c r="C128" s="6">
        <v>883689.74</v>
      </c>
      <c r="D128" s="6">
        <v>223526.77</v>
      </c>
      <c r="E128" s="6">
        <v>10164.219999999999</v>
      </c>
      <c r="F128" s="6">
        <v>22791.39</v>
      </c>
      <c r="G128" s="6">
        <v>27682.86</v>
      </c>
      <c r="H128" s="6">
        <v>7065.25</v>
      </c>
      <c r="I128" s="6">
        <v>20943.150000000001</v>
      </c>
      <c r="J128" s="6">
        <v>1546.7</v>
      </c>
      <c r="K128" s="6">
        <v>1015.95</v>
      </c>
      <c r="L128" s="6">
        <v>0</v>
      </c>
      <c r="M128" s="6">
        <v>0</v>
      </c>
      <c r="N128" s="15">
        <f t="shared" si="1"/>
        <v>1198426.0299999998</v>
      </c>
    </row>
    <row r="129" spans="1:14" x14ac:dyDescent="0.25">
      <c r="A129" s="3">
        <v>126</v>
      </c>
      <c r="B129" s="13" t="s">
        <v>139</v>
      </c>
      <c r="C129" s="6">
        <v>355212.48</v>
      </c>
      <c r="D129" s="6">
        <v>88367.43</v>
      </c>
      <c r="E129" s="6">
        <v>4352.96</v>
      </c>
      <c r="F129" s="6">
        <v>10446.85</v>
      </c>
      <c r="G129" s="6">
        <v>12857.91</v>
      </c>
      <c r="H129" s="6">
        <v>2691.19</v>
      </c>
      <c r="I129" s="6">
        <v>8560.66</v>
      </c>
      <c r="J129" s="6">
        <v>728.01</v>
      </c>
      <c r="K129" s="6">
        <v>359.42</v>
      </c>
      <c r="L129" s="6">
        <v>0</v>
      </c>
      <c r="M129" s="6">
        <v>0</v>
      </c>
      <c r="N129" s="15">
        <f t="shared" si="1"/>
        <v>483576.90999999992</v>
      </c>
    </row>
    <row r="130" spans="1:14" x14ac:dyDescent="0.25">
      <c r="A130" s="3">
        <v>127</v>
      </c>
      <c r="B130" s="13" t="s">
        <v>140</v>
      </c>
      <c r="C130" s="6">
        <v>167643.17000000001</v>
      </c>
      <c r="D130" s="6">
        <v>49627.4</v>
      </c>
      <c r="E130" s="6">
        <v>2304.54</v>
      </c>
      <c r="F130" s="6">
        <v>6342.9</v>
      </c>
      <c r="G130" s="6">
        <v>2952.93</v>
      </c>
      <c r="H130" s="6">
        <v>1090.3800000000001</v>
      </c>
      <c r="I130" s="6">
        <v>2282.44</v>
      </c>
      <c r="J130" s="6">
        <v>422.08</v>
      </c>
      <c r="K130" s="6">
        <v>112.4</v>
      </c>
      <c r="L130" s="6">
        <v>0</v>
      </c>
      <c r="M130" s="6">
        <v>0</v>
      </c>
      <c r="N130" s="15">
        <f t="shared" si="1"/>
        <v>232778.23999999999</v>
      </c>
    </row>
    <row r="131" spans="1:14" x14ac:dyDescent="0.25">
      <c r="A131" s="3">
        <v>128</v>
      </c>
      <c r="B131" s="13" t="s">
        <v>141</v>
      </c>
      <c r="C131" s="6">
        <v>138708.15</v>
      </c>
      <c r="D131" s="6">
        <v>72543.63</v>
      </c>
      <c r="E131" s="6">
        <v>2008.57</v>
      </c>
      <c r="F131" s="6">
        <v>5395.48</v>
      </c>
      <c r="G131" s="6">
        <v>3080.25</v>
      </c>
      <c r="H131" s="6">
        <v>912.83</v>
      </c>
      <c r="I131" s="6">
        <v>2172.4499999999998</v>
      </c>
      <c r="J131" s="6">
        <v>413.42</v>
      </c>
      <c r="K131" s="6">
        <v>93.64</v>
      </c>
      <c r="L131" s="6">
        <v>6250</v>
      </c>
      <c r="M131" s="6">
        <v>0</v>
      </c>
      <c r="N131" s="15">
        <f t="shared" si="1"/>
        <v>231578.42000000004</v>
      </c>
    </row>
    <row r="132" spans="1:14" x14ac:dyDescent="0.25">
      <c r="A132" s="3">
        <v>129</v>
      </c>
      <c r="B132" s="13" t="s">
        <v>142</v>
      </c>
      <c r="C132" s="6">
        <v>183681.41</v>
      </c>
      <c r="D132" s="6">
        <v>85213.4</v>
      </c>
      <c r="E132" s="6">
        <v>1876.22</v>
      </c>
      <c r="F132" s="6">
        <v>5016.75</v>
      </c>
      <c r="G132" s="6">
        <v>811.23</v>
      </c>
      <c r="H132" s="6">
        <v>1295.0899999999999</v>
      </c>
      <c r="I132" s="6">
        <v>1999.22</v>
      </c>
      <c r="J132" s="6">
        <v>309.23</v>
      </c>
      <c r="K132" s="6">
        <v>164.21</v>
      </c>
      <c r="L132" s="6">
        <v>0</v>
      </c>
      <c r="M132" s="6">
        <v>0</v>
      </c>
      <c r="N132" s="15">
        <f t="shared" ref="N132:N195" si="2">SUM(C132:M132)</f>
        <v>280366.75999999995</v>
      </c>
    </row>
    <row r="133" spans="1:14" x14ac:dyDescent="0.25">
      <c r="A133" s="3">
        <v>130</v>
      </c>
      <c r="B133" s="13" t="s">
        <v>143</v>
      </c>
      <c r="C133" s="6">
        <v>442379.32</v>
      </c>
      <c r="D133" s="6">
        <v>187264.65</v>
      </c>
      <c r="E133" s="6">
        <v>5841.86</v>
      </c>
      <c r="F133" s="6">
        <v>14701.08</v>
      </c>
      <c r="G133" s="6">
        <v>12310.45</v>
      </c>
      <c r="H133" s="6">
        <v>3193.88</v>
      </c>
      <c r="I133" s="6">
        <v>8715.5</v>
      </c>
      <c r="J133" s="6">
        <v>1020.5</v>
      </c>
      <c r="K133" s="6">
        <v>393.77</v>
      </c>
      <c r="L133" s="6">
        <v>36880</v>
      </c>
      <c r="M133" s="6">
        <v>0</v>
      </c>
      <c r="N133" s="15">
        <f t="shared" si="2"/>
        <v>712701.00999999989</v>
      </c>
    </row>
    <row r="134" spans="1:14" x14ac:dyDescent="0.25">
      <c r="A134" s="3">
        <v>131</v>
      </c>
      <c r="B134" s="13" t="s">
        <v>144</v>
      </c>
      <c r="C134" s="6">
        <v>888571.1</v>
      </c>
      <c r="D134" s="6">
        <v>408146.53</v>
      </c>
      <c r="E134" s="6">
        <v>10884.58</v>
      </c>
      <c r="F134" s="6">
        <v>26402.6</v>
      </c>
      <c r="G134" s="6">
        <v>26805.22</v>
      </c>
      <c r="H134" s="6">
        <v>6666.93</v>
      </c>
      <c r="I134" s="6">
        <v>19324.68</v>
      </c>
      <c r="J134" s="6">
        <v>1865.45</v>
      </c>
      <c r="K134" s="6">
        <v>879.71</v>
      </c>
      <c r="L134" s="6">
        <v>0</v>
      </c>
      <c r="M134" s="6">
        <v>0</v>
      </c>
      <c r="N134" s="15">
        <f t="shared" si="2"/>
        <v>1389546.7999999998</v>
      </c>
    </row>
    <row r="135" spans="1:14" x14ac:dyDescent="0.25">
      <c r="A135" s="3">
        <v>132</v>
      </c>
      <c r="B135" s="13" t="s">
        <v>145</v>
      </c>
      <c r="C135" s="6">
        <v>195784.56</v>
      </c>
      <c r="D135" s="6">
        <v>67143.78</v>
      </c>
      <c r="E135" s="6">
        <v>2435.0100000000002</v>
      </c>
      <c r="F135" s="6">
        <v>6110.48</v>
      </c>
      <c r="G135" s="6">
        <v>3189.71</v>
      </c>
      <c r="H135" s="6">
        <v>1425.34</v>
      </c>
      <c r="I135" s="6">
        <v>3091.91</v>
      </c>
      <c r="J135" s="6">
        <v>421.63</v>
      </c>
      <c r="K135" s="6">
        <v>180.33</v>
      </c>
      <c r="L135" s="6">
        <v>0</v>
      </c>
      <c r="M135" s="6">
        <v>0</v>
      </c>
      <c r="N135" s="15">
        <f t="shared" si="2"/>
        <v>279782.75</v>
      </c>
    </row>
    <row r="136" spans="1:14" x14ac:dyDescent="0.25">
      <c r="A136" s="3">
        <v>133</v>
      </c>
      <c r="B136" s="13" t="s">
        <v>146</v>
      </c>
      <c r="C136" s="6">
        <v>331559.76</v>
      </c>
      <c r="D136" s="6">
        <v>113582.43</v>
      </c>
      <c r="E136" s="6">
        <v>4208.45</v>
      </c>
      <c r="F136" s="6">
        <v>9972.5400000000009</v>
      </c>
      <c r="G136" s="6">
        <v>9290.51</v>
      </c>
      <c r="H136" s="6">
        <v>2533.09</v>
      </c>
      <c r="I136" s="6">
        <v>7026.97</v>
      </c>
      <c r="J136" s="6">
        <v>714.81</v>
      </c>
      <c r="K136" s="6">
        <v>339.01</v>
      </c>
      <c r="L136" s="6">
        <v>11410</v>
      </c>
      <c r="M136" s="6">
        <v>0</v>
      </c>
      <c r="N136" s="15">
        <f t="shared" si="2"/>
        <v>490637.57</v>
      </c>
    </row>
    <row r="137" spans="1:14" x14ac:dyDescent="0.25">
      <c r="A137" s="3">
        <v>134</v>
      </c>
      <c r="B137" s="13" t="s">
        <v>147</v>
      </c>
      <c r="C137" s="6">
        <v>1712099.23</v>
      </c>
      <c r="D137" s="6">
        <v>582313.38</v>
      </c>
      <c r="E137" s="6">
        <v>19024.75</v>
      </c>
      <c r="F137" s="6">
        <v>39763.26</v>
      </c>
      <c r="G137" s="6">
        <v>68236.7</v>
      </c>
      <c r="H137" s="6">
        <v>14299.74</v>
      </c>
      <c r="I137" s="6">
        <v>47881.83</v>
      </c>
      <c r="J137" s="6">
        <v>2772.38</v>
      </c>
      <c r="K137" s="6">
        <v>2159.61</v>
      </c>
      <c r="L137" s="6">
        <v>0</v>
      </c>
      <c r="M137" s="6">
        <v>0</v>
      </c>
      <c r="N137" s="15">
        <f t="shared" si="2"/>
        <v>2488550.88</v>
      </c>
    </row>
    <row r="138" spans="1:14" x14ac:dyDescent="0.25">
      <c r="A138" s="3">
        <v>135</v>
      </c>
      <c r="B138" s="13" t="s">
        <v>148</v>
      </c>
      <c r="C138" s="6">
        <v>549754.03</v>
      </c>
      <c r="D138" s="6">
        <v>52216.800000000003</v>
      </c>
      <c r="E138" s="6">
        <v>5978.3</v>
      </c>
      <c r="F138" s="6">
        <v>11199.11</v>
      </c>
      <c r="G138" s="6">
        <v>19022.939999999999</v>
      </c>
      <c r="H138" s="6">
        <v>4868.18</v>
      </c>
      <c r="I138" s="6">
        <v>15400.04</v>
      </c>
      <c r="J138" s="6">
        <v>778.65</v>
      </c>
      <c r="K138" s="6">
        <v>777.63</v>
      </c>
      <c r="L138" s="6">
        <v>18710</v>
      </c>
      <c r="M138" s="6">
        <v>0</v>
      </c>
      <c r="N138" s="15">
        <f t="shared" si="2"/>
        <v>678705.68000000017</v>
      </c>
    </row>
    <row r="139" spans="1:14" x14ac:dyDescent="0.25">
      <c r="A139" s="3">
        <v>136</v>
      </c>
      <c r="B139" s="13" t="s">
        <v>149</v>
      </c>
      <c r="C139" s="6">
        <v>837342.64</v>
      </c>
      <c r="D139" s="6">
        <v>422248.66</v>
      </c>
      <c r="E139" s="6">
        <v>9687.66</v>
      </c>
      <c r="F139" s="6">
        <v>21629.119999999999</v>
      </c>
      <c r="G139" s="6">
        <v>28338.21</v>
      </c>
      <c r="H139" s="6">
        <v>6713.59</v>
      </c>
      <c r="I139" s="6">
        <v>20924.02</v>
      </c>
      <c r="J139" s="6">
        <v>1481.6</v>
      </c>
      <c r="K139" s="6">
        <v>967.11</v>
      </c>
      <c r="L139" s="6">
        <v>0</v>
      </c>
      <c r="M139" s="6">
        <v>0</v>
      </c>
      <c r="N139" s="15">
        <f t="shared" si="2"/>
        <v>1349332.6100000003</v>
      </c>
    </row>
    <row r="140" spans="1:14" x14ac:dyDescent="0.25">
      <c r="A140" s="3">
        <v>137</v>
      </c>
      <c r="B140" s="13" t="s">
        <v>150</v>
      </c>
      <c r="C140" s="6">
        <v>353663.95</v>
      </c>
      <c r="D140" s="6">
        <v>129462.69</v>
      </c>
      <c r="E140" s="6">
        <v>4251.67</v>
      </c>
      <c r="F140" s="6">
        <v>10024.959999999999</v>
      </c>
      <c r="G140" s="6">
        <v>8162.43</v>
      </c>
      <c r="H140" s="6">
        <v>2708.83</v>
      </c>
      <c r="I140" s="6">
        <v>6873.76</v>
      </c>
      <c r="J140" s="6">
        <v>775.27</v>
      </c>
      <c r="K140" s="6">
        <v>366.97</v>
      </c>
      <c r="L140" s="6">
        <v>9320</v>
      </c>
      <c r="M140" s="6">
        <v>0</v>
      </c>
      <c r="N140" s="15">
        <f t="shared" si="2"/>
        <v>525610.53</v>
      </c>
    </row>
    <row r="141" spans="1:14" x14ac:dyDescent="0.25">
      <c r="A141" s="3">
        <v>138</v>
      </c>
      <c r="B141" s="13" t="s">
        <v>151</v>
      </c>
      <c r="C141" s="6">
        <v>78951.88</v>
      </c>
      <c r="D141" s="6">
        <v>42270.59</v>
      </c>
      <c r="E141" s="6">
        <v>1255.6500000000001</v>
      </c>
      <c r="F141" s="6">
        <v>3600.61</v>
      </c>
      <c r="G141" s="6">
        <v>1041.08</v>
      </c>
      <c r="H141" s="6">
        <v>461.73</v>
      </c>
      <c r="I141" s="6">
        <v>760.16</v>
      </c>
      <c r="J141" s="6">
        <v>262.10000000000002</v>
      </c>
      <c r="K141" s="6">
        <v>34.42</v>
      </c>
      <c r="L141" s="6">
        <v>0</v>
      </c>
      <c r="M141" s="6">
        <v>0</v>
      </c>
      <c r="N141" s="15">
        <f t="shared" si="2"/>
        <v>128638.22</v>
      </c>
    </row>
    <row r="142" spans="1:14" x14ac:dyDescent="0.25">
      <c r="A142" s="3">
        <v>139</v>
      </c>
      <c r="B142" s="13" t="s">
        <v>152</v>
      </c>
      <c r="C142" s="6">
        <v>202110.39</v>
      </c>
      <c r="D142" s="6">
        <v>53529</v>
      </c>
      <c r="E142" s="6">
        <v>2847.93</v>
      </c>
      <c r="F142" s="6">
        <v>7600.12</v>
      </c>
      <c r="G142" s="6">
        <v>5190.47</v>
      </c>
      <c r="H142" s="6">
        <v>1356.05</v>
      </c>
      <c r="I142" s="6">
        <v>3482.37</v>
      </c>
      <c r="J142" s="6">
        <v>529.39</v>
      </c>
      <c r="K142" s="6">
        <v>146.21</v>
      </c>
      <c r="L142" s="6">
        <v>0</v>
      </c>
      <c r="M142" s="6">
        <v>0</v>
      </c>
      <c r="N142" s="15">
        <f t="shared" si="2"/>
        <v>276791.93</v>
      </c>
    </row>
    <row r="143" spans="1:14" x14ac:dyDescent="0.25">
      <c r="A143" s="3">
        <v>140</v>
      </c>
      <c r="B143" s="13" t="s">
        <v>153</v>
      </c>
      <c r="C143" s="6">
        <v>89985.37</v>
      </c>
      <c r="D143" s="6">
        <v>33462.620000000003</v>
      </c>
      <c r="E143" s="6">
        <v>1298.7</v>
      </c>
      <c r="F143" s="6">
        <v>3496.13</v>
      </c>
      <c r="G143" s="6">
        <v>1866.78</v>
      </c>
      <c r="H143" s="6">
        <v>594.23</v>
      </c>
      <c r="I143" s="6">
        <v>1366.66</v>
      </c>
      <c r="J143" s="6">
        <v>244.91</v>
      </c>
      <c r="K143" s="6">
        <v>61.77</v>
      </c>
      <c r="L143" s="6">
        <v>542</v>
      </c>
      <c r="M143" s="6">
        <v>0</v>
      </c>
      <c r="N143" s="15">
        <f t="shared" si="2"/>
        <v>132919.16999999998</v>
      </c>
    </row>
    <row r="144" spans="1:14" x14ac:dyDescent="0.25">
      <c r="A144" s="3">
        <v>141</v>
      </c>
      <c r="B144" s="13" t="s">
        <v>154</v>
      </c>
      <c r="C144" s="6">
        <v>633283.75</v>
      </c>
      <c r="D144" s="6">
        <v>103115.91</v>
      </c>
      <c r="E144" s="6">
        <v>7362.55</v>
      </c>
      <c r="F144" s="6">
        <v>15260.8</v>
      </c>
      <c r="G144" s="6">
        <v>20529</v>
      </c>
      <c r="H144" s="6">
        <v>5331.45</v>
      </c>
      <c r="I144" s="6">
        <v>16121.61</v>
      </c>
      <c r="J144" s="6">
        <v>1061.6500000000001</v>
      </c>
      <c r="K144" s="6">
        <v>805.78</v>
      </c>
      <c r="L144" s="6">
        <v>0</v>
      </c>
      <c r="M144" s="6">
        <v>0</v>
      </c>
      <c r="N144" s="15">
        <f t="shared" si="2"/>
        <v>802872.50000000012</v>
      </c>
    </row>
    <row r="145" spans="1:14" x14ac:dyDescent="0.25">
      <c r="A145" s="3">
        <v>142</v>
      </c>
      <c r="B145" s="13" t="s">
        <v>155</v>
      </c>
      <c r="C145" s="6">
        <v>115343.93</v>
      </c>
      <c r="D145" s="6">
        <v>40048.480000000003</v>
      </c>
      <c r="E145" s="6">
        <v>1723.94</v>
      </c>
      <c r="F145" s="6">
        <v>4901.6099999999997</v>
      </c>
      <c r="G145" s="6">
        <v>1995.02</v>
      </c>
      <c r="H145" s="6">
        <v>700.74</v>
      </c>
      <c r="I145" s="6">
        <v>1376.25</v>
      </c>
      <c r="J145" s="6">
        <v>340.19</v>
      </c>
      <c r="K145" s="6">
        <v>60.05</v>
      </c>
      <c r="L145" s="6">
        <v>0</v>
      </c>
      <c r="M145" s="6">
        <v>0</v>
      </c>
      <c r="N145" s="15">
        <f t="shared" si="2"/>
        <v>166490.20999999996</v>
      </c>
    </row>
    <row r="146" spans="1:14" x14ac:dyDescent="0.25">
      <c r="A146" s="3">
        <v>143</v>
      </c>
      <c r="B146" s="13" t="s">
        <v>156</v>
      </c>
      <c r="C146" s="6">
        <v>799391.62</v>
      </c>
      <c r="D146" s="6">
        <v>417497.23</v>
      </c>
      <c r="E146" s="6">
        <v>8497.69</v>
      </c>
      <c r="F146" s="6">
        <v>20417.38</v>
      </c>
      <c r="G146" s="6">
        <v>21713</v>
      </c>
      <c r="H146" s="6">
        <v>6045.71</v>
      </c>
      <c r="I146" s="6">
        <v>16869.78</v>
      </c>
      <c r="J146" s="6">
        <v>1564.7</v>
      </c>
      <c r="K146" s="6">
        <v>812.39</v>
      </c>
      <c r="L146" s="6">
        <v>0</v>
      </c>
      <c r="M146" s="6">
        <v>0</v>
      </c>
      <c r="N146" s="15">
        <f t="shared" si="2"/>
        <v>1292809.4999999998</v>
      </c>
    </row>
    <row r="147" spans="1:14" x14ac:dyDescent="0.25">
      <c r="A147" s="3">
        <v>144</v>
      </c>
      <c r="B147" s="13" t="s">
        <v>157</v>
      </c>
      <c r="C147" s="6">
        <v>103470.26</v>
      </c>
      <c r="D147" s="6">
        <v>35229.42</v>
      </c>
      <c r="E147" s="6">
        <v>1468.26</v>
      </c>
      <c r="F147" s="6">
        <v>3949.78</v>
      </c>
      <c r="G147" s="6">
        <v>2504.9899999999998</v>
      </c>
      <c r="H147" s="6">
        <v>684.23</v>
      </c>
      <c r="I147" s="6">
        <v>1705.72</v>
      </c>
      <c r="J147" s="6">
        <v>287.43</v>
      </c>
      <c r="K147" s="6">
        <v>71.63</v>
      </c>
      <c r="L147" s="6">
        <v>512</v>
      </c>
      <c r="M147" s="6">
        <v>0</v>
      </c>
      <c r="N147" s="15">
        <f t="shared" si="2"/>
        <v>149883.72</v>
      </c>
    </row>
    <row r="148" spans="1:14" x14ac:dyDescent="0.25">
      <c r="A148" s="3">
        <v>145</v>
      </c>
      <c r="B148" s="13" t="s">
        <v>158</v>
      </c>
      <c r="C148" s="6">
        <v>510860.42</v>
      </c>
      <c r="D148" s="6">
        <v>129972.55</v>
      </c>
      <c r="E148" s="6">
        <v>5144.88</v>
      </c>
      <c r="F148" s="6">
        <v>9069.16</v>
      </c>
      <c r="G148" s="6">
        <v>11830.02</v>
      </c>
      <c r="H148" s="6">
        <v>4588.99</v>
      </c>
      <c r="I148" s="6">
        <v>12354.45</v>
      </c>
      <c r="J148" s="6">
        <v>772.69</v>
      </c>
      <c r="K148" s="6">
        <v>747.09</v>
      </c>
      <c r="L148" s="6">
        <v>22439</v>
      </c>
      <c r="M148" s="6">
        <v>0</v>
      </c>
      <c r="N148" s="15">
        <f t="shared" si="2"/>
        <v>707779.24999999988</v>
      </c>
    </row>
    <row r="149" spans="1:14" x14ac:dyDescent="0.25">
      <c r="A149" s="3">
        <v>146</v>
      </c>
      <c r="B149" s="13" t="s">
        <v>159</v>
      </c>
      <c r="C149" s="6">
        <v>244910.84</v>
      </c>
      <c r="D149" s="6">
        <v>103106.1</v>
      </c>
      <c r="E149" s="6">
        <v>3273.79</v>
      </c>
      <c r="F149" s="6">
        <v>8397.64</v>
      </c>
      <c r="G149" s="6">
        <v>6601.89</v>
      </c>
      <c r="H149" s="6">
        <v>1729.28</v>
      </c>
      <c r="I149" s="6">
        <v>4639.49</v>
      </c>
      <c r="J149" s="6">
        <v>599.24</v>
      </c>
      <c r="K149" s="6">
        <v>205.57</v>
      </c>
      <c r="L149" s="6">
        <v>10559</v>
      </c>
      <c r="M149" s="6">
        <v>0</v>
      </c>
      <c r="N149" s="15">
        <f t="shared" si="2"/>
        <v>384022.84</v>
      </c>
    </row>
    <row r="150" spans="1:14" x14ac:dyDescent="0.25">
      <c r="A150" s="3">
        <v>147</v>
      </c>
      <c r="B150" s="13" t="s">
        <v>160</v>
      </c>
      <c r="C150" s="6">
        <v>147526.5</v>
      </c>
      <c r="D150" s="6">
        <v>70116.639999999999</v>
      </c>
      <c r="E150" s="6">
        <v>2058.6</v>
      </c>
      <c r="F150" s="6">
        <v>5535.29</v>
      </c>
      <c r="G150" s="6">
        <v>864.98</v>
      </c>
      <c r="H150" s="6">
        <v>983.48</v>
      </c>
      <c r="I150" s="6">
        <v>1414.7</v>
      </c>
      <c r="J150" s="6">
        <v>380.9</v>
      </c>
      <c r="K150" s="6">
        <v>105.19</v>
      </c>
      <c r="L150" s="6">
        <v>0</v>
      </c>
      <c r="M150" s="6">
        <v>0</v>
      </c>
      <c r="N150" s="15">
        <f t="shared" si="2"/>
        <v>228986.28000000006</v>
      </c>
    </row>
    <row r="151" spans="1:14" x14ac:dyDescent="0.25">
      <c r="A151" s="3">
        <v>148</v>
      </c>
      <c r="B151" s="13" t="s">
        <v>161</v>
      </c>
      <c r="C151" s="6">
        <v>221464.36</v>
      </c>
      <c r="D151" s="6">
        <v>99953.37</v>
      </c>
      <c r="E151" s="6">
        <v>2875.7</v>
      </c>
      <c r="F151" s="6">
        <v>7984.35</v>
      </c>
      <c r="G151" s="6">
        <v>5147.37</v>
      </c>
      <c r="H151" s="6">
        <v>1443.81</v>
      </c>
      <c r="I151" s="6">
        <v>3535.87</v>
      </c>
      <c r="J151" s="6">
        <v>518.02</v>
      </c>
      <c r="K151" s="6">
        <v>152.61000000000001</v>
      </c>
      <c r="L151" s="6">
        <v>0</v>
      </c>
      <c r="M151" s="6">
        <v>0</v>
      </c>
      <c r="N151" s="15">
        <f t="shared" si="2"/>
        <v>343075.45999999996</v>
      </c>
    </row>
    <row r="152" spans="1:14" x14ac:dyDescent="0.25">
      <c r="A152" s="3">
        <v>149</v>
      </c>
      <c r="B152" s="13" t="s">
        <v>162</v>
      </c>
      <c r="C152" s="6">
        <v>169234.38</v>
      </c>
      <c r="D152" s="6">
        <v>72998.23</v>
      </c>
      <c r="E152" s="6">
        <v>2223.63</v>
      </c>
      <c r="F152" s="6">
        <v>5705.68</v>
      </c>
      <c r="G152" s="6">
        <v>4774.58</v>
      </c>
      <c r="H152" s="6">
        <v>1195.19</v>
      </c>
      <c r="I152" s="6">
        <v>3285.83</v>
      </c>
      <c r="J152" s="6">
        <v>418.66</v>
      </c>
      <c r="K152" s="6">
        <v>142.59</v>
      </c>
      <c r="L152" s="6">
        <v>0</v>
      </c>
      <c r="M152" s="6">
        <v>0</v>
      </c>
      <c r="N152" s="15">
        <f t="shared" si="2"/>
        <v>259978.76999999996</v>
      </c>
    </row>
    <row r="153" spans="1:14" x14ac:dyDescent="0.25">
      <c r="A153" s="3">
        <v>150</v>
      </c>
      <c r="B153" s="13" t="s">
        <v>163</v>
      </c>
      <c r="C153" s="6">
        <v>805832.25</v>
      </c>
      <c r="D153" s="6">
        <v>209793.85</v>
      </c>
      <c r="E153" s="6">
        <v>8476.2099999999991</v>
      </c>
      <c r="F153" s="6">
        <v>17076.28</v>
      </c>
      <c r="G153" s="6">
        <v>31456.22</v>
      </c>
      <c r="H153" s="6">
        <v>6856.17</v>
      </c>
      <c r="I153" s="6">
        <v>23406.81</v>
      </c>
      <c r="J153" s="6">
        <v>1144.3699999999999</v>
      </c>
      <c r="K153" s="6">
        <v>1062.47</v>
      </c>
      <c r="L153" s="6">
        <v>0</v>
      </c>
      <c r="M153" s="6">
        <v>0</v>
      </c>
      <c r="N153" s="15">
        <f t="shared" si="2"/>
        <v>1105104.6300000001</v>
      </c>
    </row>
    <row r="154" spans="1:14" x14ac:dyDescent="0.25">
      <c r="A154" s="3">
        <v>151</v>
      </c>
      <c r="B154" s="13" t="s">
        <v>164</v>
      </c>
      <c r="C154" s="6">
        <v>70289.320000000007</v>
      </c>
      <c r="D154" s="6">
        <v>30075.4</v>
      </c>
      <c r="E154" s="6">
        <v>1143.68</v>
      </c>
      <c r="F154" s="6">
        <v>3411.23</v>
      </c>
      <c r="G154" s="6">
        <v>727.24</v>
      </c>
      <c r="H154" s="6">
        <v>381.08</v>
      </c>
      <c r="I154" s="6">
        <v>502.33</v>
      </c>
      <c r="J154" s="6">
        <v>234.7</v>
      </c>
      <c r="K154" s="6">
        <v>21.5</v>
      </c>
      <c r="L154" s="6">
        <v>0</v>
      </c>
      <c r="M154" s="6">
        <v>0</v>
      </c>
      <c r="N154" s="15">
        <f t="shared" si="2"/>
        <v>106786.48</v>
      </c>
    </row>
    <row r="155" spans="1:14" x14ac:dyDescent="0.25">
      <c r="A155" s="3">
        <v>152</v>
      </c>
      <c r="B155" s="13" t="s">
        <v>165</v>
      </c>
      <c r="C155" s="6">
        <v>191150.96</v>
      </c>
      <c r="D155" s="6">
        <v>48240.4</v>
      </c>
      <c r="E155" s="6">
        <v>2539.7600000000002</v>
      </c>
      <c r="F155" s="6">
        <v>6375.96</v>
      </c>
      <c r="G155" s="6">
        <v>5981.41</v>
      </c>
      <c r="H155" s="6">
        <v>1381.94</v>
      </c>
      <c r="I155" s="6">
        <v>3981.63</v>
      </c>
      <c r="J155" s="6">
        <v>444.55</v>
      </c>
      <c r="K155" s="6">
        <v>170.52</v>
      </c>
      <c r="L155" s="6">
        <v>0</v>
      </c>
      <c r="M155" s="6">
        <v>0</v>
      </c>
      <c r="N155" s="15">
        <f t="shared" si="2"/>
        <v>260267.12999999998</v>
      </c>
    </row>
    <row r="156" spans="1:14" x14ac:dyDescent="0.25">
      <c r="A156" s="3">
        <v>153</v>
      </c>
      <c r="B156" s="13" t="s">
        <v>166</v>
      </c>
      <c r="C156" s="6">
        <v>315695.61</v>
      </c>
      <c r="D156" s="6">
        <v>47176.4</v>
      </c>
      <c r="E156" s="6">
        <v>3858.47</v>
      </c>
      <c r="F156" s="6">
        <v>9141.9599999999991</v>
      </c>
      <c r="G156" s="6">
        <v>11338.76</v>
      </c>
      <c r="H156" s="6">
        <v>2417.1</v>
      </c>
      <c r="I156" s="6">
        <v>7790.22</v>
      </c>
      <c r="J156" s="6">
        <v>640.15</v>
      </c>
      <c r="K156" s="6">
        <v>327.11</v>
      </c>
      <c r="L156" s="6">
        <v>71256</v>
      </c>
      <c r="M156" s="6">
        <v>0</v>
      </c>
      <c r="N156" s="15">
        <f t="shared" si="2"/>
        <v>469641.77999999997</v>
      </c>
    </row>
    <row r="157" spans="1:14" x14ac:dyDescent="0.25">
      <c r="A157" s="3">
        <v>154</v>
      </c>
      <c r="B157" s="13" t="s">
        <v>167</v>
      </c>
      <c r="C157" s="6">
        <v>239123.91</v>
      </c>
      <c r="D157" s="6">
        <v>99896.92</v>
      </c>
      <c r="E157" s="6">
        <v>3155.94</v>
      </c>
      <c r="F157" s="6">
        <v>8271.4699999999993</v>
      </c>
      <c r="G157" s="6">
        <v>5430.16</v>
      </c>
      <c r="H157" s="6">
        <v>1652.21</v>
      </c>
      <c r="I157" s="6">
        <v>4058.99</v>
      </c>
      <c r="J157" s="6">
        <v>590.20000000000005</v>
      </c>
      <c r="K157" s="6">
        <v>190.79</v>
      </c>
      <c r="L157" s="6">
        <v>0</v>
      </c>
      <c r="M157" s="6">
        <v>0</v>
      </c>
      <c r="N157" s="15">
        <f t="shared" si="2"/>
        <v>362370.58999999997</v>
      </c>
    </row>
    <row r="158" spans="1:14" x14ac:dyDescent="0.25">
      <c r="A158" s="3">
        <v>155</v>
      </c>
      <c r="B158" s="13" t="s">
        <v>168</v>
      </c>
      <c r="C158" s="6">
        <v>134936.57999999999</v>
      </c>
      <c r="D158" s="6">
        <v>66363.509999999995</v>
      </c>
      <c r="E158" s="6">
        <v>2010.04</v>
      </c>
      <c r="F158" s="6">
        <v>5561.38</v>
      </c>
      <c r="G158" s="6">
        <v>2540.09</v>
      </c>
      <c r="H158" s="6">
        <v>853.74</v>
      </c>
      <c r="I158" s="6">
        <v>1782.57</v>
      </c>
      <c r="J158" s="6">
        <v>386.38</v>
      </c>
      <c r="K158" s="6">
        <v>80.489999999999995</v>
      </c>
      <c r="L158" s="6">
        <v>0</v>
      </c>
      <c r="M158" s="6">
        <v>0</v>
      </c>
      <c r="N158" s="15">
        <f t="shared" si="2"/>
        <v>214514.77999999997</v>
      </c>
    </row>
    <row r="159" spans="1:14" x14ac:dyDescent="0.25">
      <c r="A159" s="3">
        <v>156</v>
      </c>
      <c r="B159" s="13" t="s">
        <v>169</v>
      </c>
      <c r="C159" s="6">
        <v>317787.98</v>
      </c>
      <c r="D159" s="6">
        <v>95551.76</v>
      </c>
      <c r="E159" s="6">
        <v>3974.97</v>
      </c>
      <c r="F159" s="6">
        <v>8997.83</v>
      </c>
      <c r="G159" s="6">
        <v>8453.48</v>
      </c>
      <c r="H159" s="6">
        <v>2517.31</v>
      </c>
      <c r="I159" s="6">
        <v>6927.87</v>
      </c>
      <c r="J159" s="6">
        <v>668.43</v>
      </c>
      <c r="K159" s="6">
        <v>352.12</v>
      </c>
      <c r="L159" s="6">
        <v>0</v>
      </c>
      <c r="M159" s="6">
        <v>0</v>
      </c>
      <c r="N159" s="15">
        <f t="shared" si="2"/>
        <v>445231.74999999994</v>
      </c>
    </row>
    <row r="160" spans="1:14" x14ac:dyDescent="0.25">
      <c r="A160" s="3">
        <v>157</v>
      </c>
      <c r="B160" s="13" t="s">
        <v>170</v>
      </c>
      <c r="C160" s="6">
        <v>1761569.91</v>
      </c>
      <c r="D160" s="6">
        <v>607016.78</v>
      </c>
      <c r="E160" s="6">
        <v>17192.310000000001</v>
      </c>
      <c r="F160" s="6">
        <v>32552.880000000001</v>
      </c>
      <c r="G160" s="6">
        <v>37654.660000000003</v>
      </c>
      <c r="H160" s="6">
        <v>15316.2</v>
      </c>
      <c r="I160" s="6">
        <v>40152.43</v>
      </c>
      <c r="J160" s="6">
        <v>2464.87</v>
      </c>
      <c r="K160" s="6">
        <v>2438.91</v>
      </c>
      <c r="L160" s="6">
        <v>0</v>
      </c>
      <c r="M160" s="6">
        <v>0</v>
      </c>
      <c r="N160" s="15">
        <f t="shared" si="2"/>
        <v>2516358.9500000007</v>
      </c>
    </row>
    <row r="161" spans="1:14" x14ac:dyDescent="0.25">
      <c r="A161" s="3">
        <v>158</v>
      </c>
      <c r="B161" s="13" t="s">
        <v>171</v>
      </c>
      <c r="C161" s="6">
        <v>270449.27</v>
      </c>
      <c r="D161" s="6">
        <v>110820.55</v>
      </c>
      <c r="E161" s="6">
        <v>3522.18</v>
      </c>
      <c r="F161" s="6">
        <v>7924.39</v>
      </c>
      <c r="G161" s="6">
        <v>5211.74</v>
      </c>
      <c r="H161" s="6">
        <v>2144.4499999999998</v>
      </c>
      <c r="I161" s="6">
        <v>5057.7</v>
      </c>
      <c r="J161" s="6">
        <v>647.27</v>
      </c>
      <c r="K161" s="6">
        <v>297.14</v>
      </c>
      <c r="L161" s="6">
        <v>11439</v>
      </c>
      <c r="M161" s="6">
        <v>0</v>
      </c>
      <c r="N161" s="15">
        <f t="shared" si="2"/>
        <v>417513.69000000006</v>
      </c>
    </row>
    <row r="162" spans="1:14" x14ac:dyDescent="0.25">
      <c r="A162" s="3">
        <v>159</v>
      </c>
      <c r="B162" s="13" t="s">
        <v>172</v>
      </c>
      <c r="C162" s="6">
        <v>384382.28</v>
      </c>
      <c r="D162" s="6">
        <v>73385.91</v>
      </c>
      <c r="E162" s="6">
        <v>4572.3900000000003</v>
      </c>
      <c r="F162" s="6">
        <v>10794.91</v>
      </c>
      <c r="G162" s="6">
        <v>13102.03</v>
      </c>
      <c r="H162" s="6">
        <v>2956.74</v>
      </c>
      <c r="I162" s="6">
        <v>9149.9500000000007</v>
      </c>
      <c r="J162" s="6">
        <v>738.89</v>
      </c>
      <c r="K162" s="6">
        <v>404.63</v>
      </c>
      <c r="L162" s="6">
        <v>0</v>
      </c>
      <c r="M162" s="6">
        <v>0</v>
      </c>
      <c r="N162" s="15">
        <f t="shared" si="2"/>
        <v>499487.7300000001</v>
      </c>
    </row>
    <row r="163" spans="1:14" x14ac:dyDescent="0.25">
      <c r="A163" s="3">
        <v>160</v>
      </c>
      <c r="B163" s="13" t="s">
        <v>173</v>
      </c>
      <c r="C163" s="6">
        <v>177588.74</v>
      </c>
      <c r="D163" s="6">
        <v>72610.66</v>
      </c>
      <c r="E163" s="6">
        <v>2233.48</v>
      </c>
      <c r="F163" s="6">
        <v>5985.54</v>
      </c>
      <c r="G163" s="6">
        <v>3300.92</v>
      </c>
      <c r="H163" s="6">
        <v>1209.24</v>
      </c>
      <c r="I163" s="6">
        <v>2709.89</v>
      </c>
      <c r="J163" s="6">
        <v>407.17</v>
      </c>
      <c r="K163" s="6">
        <v>138.56</v>
      </c>
      <c r="L163" s="6">
        <v>8818</v>
      </c>
      <c r="M163" s="6">
        <v>0</v>
      </c>
      <c r="N163" s="15">
        <f t="shared" si="2"/>
        <v>275002.2</v>
      </c>
    </row>
    <row r="164" spans="1:14" x14ac:dyDescent="0.25">
      <c r="A164" s="3">
        <v>161</v>
      </c>
      <c r="B164" s="13" t="s">
        <v>174</v>
      </c>
      <c r="C164" s="6">
        <v>247335.96</v>
      </c>
      <c r="D164" s="6">
        <v>60685.29</v>
      </c>
      <c r="E164" s="6">
        <v>3184.82</v>
      </c>
      <c r="F164" s="6">
        <v>7588.86</v>
      </c>
      <c r="G164" s="6">
        <v>6349.58</v>
      </c>
      <c r="H164" s="6">
        <v>1882.22</v>
      </c>
      <c r="I164" s="6">
        <v>5029.3599999999997</v>
      </c>
      <c r="J164" s="6">
        <v>525.62</v>
      </c>
      <c r="K164" s="6">
        <v>250.24</v>
      </c>
      <c r="L164" s="6">
        <v>0</v>
      </c>
      <c r="M164" s="6">
        <v>0</v>
      </c>
      <c r="N164" s="15">
        <f t="shared" si="2"/>
        <v>332831.94999999995</v>
      </c>
    </row>
    <row r="165" spans="1:14" x14ac:dyDescent="0.25">
      <c r="A165" s="3">
        <v>162</v>
      </c>
      <c r="B165" s="13" t="s">
        <v>175</v>
      </c>
      <c r="C165" s="6">
        <v>172518.64</v>
      </c>
      <c r="D165" s="6">
        <v>42706</v>
      </c>
      <c r="E165" s="6">
        <v>2252.8200000000002</v>
      </c>
      <c r="F165" s="6">
        <v>5773.08</v>
      </c>
      <c r="G165" s="6">
        <v>4861.6000000000004</v>
      </c>
      <c r="H165" s="6">
        <v>1225.42</v>
      </c>
      <c r="I165" s="6">
        <v>3367.33</v>
      </c>
      <c r="J165" s="6">
        <v>392.49</v>
      </c>
      <c r="K165" s="6">
        <v>148.16999999999999</v>
      </c>
      <c r="L165" s="6">
        <v>22731</v>
      </c>
      <c r="M165" s="6">
        <v>0</v>
      </c>
      <c r="N165" s="15">
        <f t="shared" si="2"/>
        <v>255976.55000000002</v>
      </c>
    </row>
    <row r="166" spans="1:14" x14ac:dyDescent="0.25">
      <c r="A166" s="3">
        <v>163</v>
      </c>
      <c r="B166" s="13" t="s">
        <v>176</v>
      </c>
      <c r="C166" s="6">
        <v>149537.23000000001</v>
      </c>
      <c r="D166" s="6">
        <v>90690.78</v>
      </c>
      <c r="E166" s="6">
        <v>2082.19</v>
      </c>
      <c r="F166" s="6">
        <v>5569.27</v>
      </c>
      <c r="G166" s="6">
        <v>3709.7</v>
      </c>
      <c r="H166" s="6">
        <v>1002.51</v>
      </c>
      <c r="I166" s="6">
        <v>2536.69</v>
      </c>
      <c r="J166" s="6">
        <v>386.75</v>
      </c>
      <c r="K166" s="6">
        <v>108.45</v>
      </c>
      <c r="L166" s="6">
        <v>0</v>
      </c>
      <c r="M166" s="6">
        <v>0</v>
      </c>
      <c r="N166" s="15">
        <f t="shared" si="2"/>
        <v>255623.57000000004</v>
      </c>
    </row>
    <row r="167" spans="1:14" x14ac:dyDescent="0.25">
      <c r="A167" s="3">
        <v>164</v>
      </c>
      <c r="B167" s="13" t="s">
        <v>177</v>
      </c>
      <c r="C167" s="6">
        <v>226657.29</v>
      </c>
      <c r="D167" s="6">
        <v>49835.8</v>
      </c>
      <c r="E167" s="6">
        <v>2957.26</v>
      </c>
      <c r="F167" s="6">
        <v>7548.46</v>
      </c>
      <c r="G167" s="6">
        <v>6754.41</v>
      </c>
      <c r="H167" s="6">
        <v>1614.46</v>
      </c>
      <c r="I167" s="6">
        <v>4610.22</v>
      </c>
      <c r="J167" s="6">
        <v>528.27</v>
      </c>
      <c r="K167" s="6">
        <v>195.78</v>
      </c>
      <c r="L167" s="6">
        <v>12425</v>
      </c>
      <c r="M167" s="6">
        <v>0</v>
      </c>
      <c r="N167" s="15">
        <f t="shared" si="2"/>
        <v>313126.95000000007</v>
      </c>
    </row>
    <row r="168" spans="1:14" x14ac:dyDescent="0.25">
      <c r="A168" s="3">
        <v>165</v>
      </c>
      <c r="B168" s="13" t="s">
        <v>178</v>
      </c>
      <c r="C168" s="6">
        <v>157261.26</v>
      </c>
      <c r="D168" s="6">
        <v>104864.29</v>
      </c>
      <c r="E168" s="6">
        <v>2163.84</v>
      </c>
      <c r="F168" s="6">
        <v>5832.43</v>
      </c>
      <c r="G168" s="6">
        <v>3808.84</v>
      </c>
      <c r="H168" s="6">
        <v>1048.0999999999999</v>
      </c>
      <c r="I168" s="6">
        <v>2627.7</v>
      </c>
      <c r="J168" s="6">
        <v>396.57</v>
      </c>
      <c r="K168" s="6">
        <v>112.75</v>
      </c>
      <c r="L168" s="6">
        <v>0</v>
      </c>
      <c r="M168" s="6">
        <v>0</v>
      </c>
      <c r="N168" s="15">
        <f t="shared" si="2"/>
        <v>278115.78000000003</v>
      </c>
    </row>
    <row r="169" spans="1:14" x14ac:dyDescent="0.25">
      <c r="A169" s="3">
        <v>166</v>
      </c>
      <c r="B169" s="13" t="s">
        <v>179</v>
      </c>
      <c r="C169" s="6">
        <v>832429.91</v>
      </c>
      <c r="D169" s="6">
        <v>262343.71000000002</v>
      </c>
      <c r="E169" s="6">
        <v>9711.35</v>
      </c>
      <c r="F169" s="6">
        <v>20789.57</v>
      </c>
      <c r="G169" s="6">
        <v>26121.14</v>
      </c>
      <c r="H169" s="6">
        <v>6865.36</v>
      </c>
      <c r="I169" s="6">
        <v>20628.060000000001</v>
      </c>
      <c r="J169" s="6">
        <v>1448.52</v>
      </c>
      <c r="K169" s="6">
        <v>1016.34</v>
      </c>
      <c r="L169" s="6">
        <v>256405</v>
      </c>
      <c r="M169" s="6">
        <v>0</v>
      </c>
      <c r="N169" s="15">
        <f t="shared" si="2"/>
        <v>1437758.9600000004</v>
      </c>
    </row>
    <row r="170" spans="1:14" x14ac:dyDescent="0.25">
      <c r="A170" s="3">
        <v>167</v>
      </c>
      <c r="B170" s="13" t="s">
        <v>180</v>
      </c>
      <c r="C170" s="6">
        <v>179292.73</v>
      </c>
      <c r="D170" s="6">
        <v>79885.02</v>
      </c>
      <c r="E170" s="6">
        <v>2375.9299999999998</v>
      </c>
      <c r="F170" s="6">
        <v>6109.96</v>
      </c>
      <c r="G170" s="6">
        <v>5070.88</v>
      </c>
      <c r="H170" s="6">
        <v>1266.0899999999999</v>
      </c>
      <c r="I170" s="6">
        <v>3489.47</v>
      </c>
      <c r="J170" s="6">
        <v>422.64</v>
      </c>
      <c r="K170" s="6">
        <v>150.99</v>
      </c>
      <c r="L170" s="6">
        <v>9339</v>
      </c>
      <c r="M170" s="6">
        <v>0</v>
      </c>
      <c r="N170" s="15">
        <f t="shared" si="2"/>
        <v>287402.71000000002</v>
      </c>
    </row>
    <row r="171" spans="1:14" x14ac:dyDescent="0.25">
      <c r="A171" s="3">
        <v>168</v>
      </c>
      <c r="B171" s="13" t="s">
        <v>181</v>
      </c>
      <c r="C171" s="6">
        <v>109042.23</v>
      </c>
      <c r="D171" s="6">
        <v>38139.599999999999</v>
      </c>
      <c r="E171" s="6">
        <v>1620.97</v>
      </c>
      <c r="F171" s="6">
        <v>4501.3</v>
      </c>
      <c r="G171" s="6">
        <v>2201.1</v>
      </c>
      <c r="H171" s="6">
        <v>686.03</v>
      </c>
      <c r="I171" s="6">
        <v>1504.18</v>
      </c>
      <c r="J171" s="6">
        <v>313.45999999999998</v>
      </c>
      <c r="K171" s="6">
        <v>64.05</v>
      </c>
      <c r="L171" s="6">
        <v>0</v>
      </c>
      <c r="M171" s="6">
        <v>0</v>
      </c>
      <c r="N171" s="15">
        <f t="shared" si="2"/>
        <v>158072.91999999995</v>
      </c>
    </row>
    <row r="172" spans="1:14" x14ac:dyDescent="0.25">
      <c r="A172" s="3">
        <v>169</v>
      </c>
      <c r="B172" s="13" t="s">
        <v>182</v>
      </c>
      <c r="C172" s="6">
        <v>316169.71999999997</v>
      </c>
      <c r="D172" s="6">
        <v>92530.23</v>
      </c>
      <c r="E172" s="6">
        <v>4156.83</v>
      </c>
      <c r="F172" s="6">
        <v>10435.77</v>
      </c>
      <c r="G172" s="6">
        <v>10601.99</v>
      </c>
      <c r="H172" s="6">
        <v>2289.27</v>
      </c>
      <c r="I172" s="6">
        <v>6749.77</v>
      </c>
      <c r="J172" s="6">
        <v>723.59</v>
      </c>
      <c r="K172" s="6">
        <v>283.70999999999998</v>
      </c>
      <c r="L172" s="6">
        <v>0</v>
      </c>
      <c r="M172" s="6">
        <v>0</v>
      </c>
      <c r="N172" s="15">
        <f t="shared" si="2"/>
        <v>443940.88000000006</v>
      </c>
    </row>
    <row r="173" spans="1:14" x14ac:dyDescent="0.25">
      <c r="A173" s="3">
        <v>170</v>
      </c>
      <c r="B173" s="13" t="s">
        <v>183</v>
      </c>
      <c r="C173" s="6">
        <v>352226.43</v>
      </c>
      <c r="D173" s="6">
        <v>93213.53</v>
      </c>
      <c r="E173" s="6">
        <v>4222.54</v>
      </c>
      <c r="F173" s="6">
        <v>11814.46</v>
      </c>
      <c r="G173" s="6">
        <v>9033.58</v>
      </c>
      <c r="H173" s="6">
        <v>2317.16</v>
      </c>
      <c r="I173" s="6">
        <v>5956.64</v>
      </c>
      <c r="J173" s="6">
        <v>745.73</v>
      </c>
      <c r="K173" s="6">
        <v>254.94</v>
      </c>
      <c r="L173" s="6">
        <v>0</v>
      </c>
      <c r="M173" s="6">
        <v>0</v>
      </c>
      <c r="N173" s="15">
        <f t="shared" si="2"/>
        <v>479785.00999999995</v>
      </c>
    </row>
    <row r="174" spans="1:14" x14ac:dyDescent="0.25">
      <c r="A174" s="3">
        <v>171</v>
      </c>
      <c r="B174" s="13" t="s">
        <v>184</v>
      </c>
      <c r="C174" s="6">
        <v>1163875.3</v>
      </c>
      <c r="D174" s="6">
        <v>446206.3</v>
      </c>
      <c r="E174" s="6">
        <v>13843.61</v>
      </c>
      <c r="F174" s="6">
        <v>32019.34</v>
      </c>
      <c r="G174" s="6">
        <v>46879.28</v>
      </c>
      <c r="H174" s="6">
        <v>9086.2800000000007</v>
      </c>
      <c r="I174" s="6">
        <v>29315.16</v>
      </c>
      <c r="J174" s="6">
        <v>2252.96</v>
      </c>
      <c r="K174" s="6">
        <v>1264.21</v>
      </c>
      <c r="L174" s="6">
        <v>432813</v>
      </c>
      <c r="M174" s="6">
        <v>0</v>
      </c>
      <c r="N174" s="15">
        <f t="shared" si="2"/>
        <v>2177555.4400000004</v>
      </c>
    </row>
    <row r="175" spans="1:14" x14ac:dyDescent="0.25">
      <c r="A175" s="3">
        <v>172</v>
      </c>
      <c r="B175" s="13" t="s">
        <v>185</v>
      </c>
      <c r="C175" s="6">
        <v>71143.820000000007</v>
      </c>
      <c r="D175" s="6">
        <v>22711.18</v>
      </c>
      <c r="E175" s="6">
        <v>958.65</v>
      </c>
      <c r="F175" s="6">
        <v>2271.8200000000002</v>
      </c>
      <c r="G175" s="6">
        <v>934.54</v>
      </c>
      <c r="H175" s="6">
        <v>543.25</v>
      </c>
      <c r="I175" s="6">
        <v>1102.3599999999999</v>
      </c>
      <c r="J175" s="6">
        <v>157.96</v>
      </c>
      <c r="K175" s="6">
        <v>71.75</v>
      </c>
      <c r="L175" s="6">
        <v>974</v>
      </c>
      <c r="M175" s="6">
        <v>0</v>
      </c>
      <c r="N175" s="15">
        <f t="shared" si="2"/>
        <v>100869.33</v>
      </c>
    </row>
    <row r="176" spans="1:14" x14ac:dyDescent="0.25">
      <c r="A176" s="3">
        <v>173</v>
      </c>
      <c r="B176" s="13" t="s">
        <v>186</v>
      </c>
      <c r="C176" s="6">
        <v>147751.31</v>
      </c>
      <c r="D176" s="6">
        <v>61481.23</v>
      </c>
      <c r="E176" s="6">
        <v>1914.87</v>
      </c>
      <c r="F176" s="6">
        <v>5098.68</v>
      </c>
      <c r="G176" s="6">
        <v>3363</v>
      </c>
      <c r="H176" s="6">
        <v>1007.48</v>
      </c>
      <c r="I176" s="6">
        <v>2491.2399999999998</v>
      </c>
      <c r="J176" s="6">
        <v>353.52</v>
      </c>
      <c r="K176" s="6">
        <v>114.66</v>
      </c>
      <c r="L176" s="6">
        <v>7867</v>
      </c>
      <c r="M176" s="6">
        <v>0</v>
      </c>
      <c r="N176" s="15">
        <f t="shared" si="2"/>
        <v>231442.99</v>
      </c>
    </row>
    <row r="177" spans="1:14" x14ac:dyDescent="0.25">
      <c r="A177" s="3">
        <v>174</v>
      </c>
      <c r="B177" s="13" t="s">
        <v>187</v>
      </c>
      <c r="C177" s="6">
        <v>342349.24</v>
      </c>
      <c r="D177" s="6">
        <v>119632.47</v>
      </c>
      <c r="E177" s="6">
        <v>3678.95</v>
      </c>
      <c r="F177" s="6">
        <v>7327.34</v>
      </c>
      <c r="G177" s="6">
        <v>10346.61</v>
      </c>
      <c r="H177" s="6">
        <v>2934.49</v>
      </c>
      <c r="I177" s="6">
        <v>8796.09</v>
      </c>
      <c r="J177" s="6">
        <v>500.2</v>
      </c>
      <c r="K177" s="6">
        <v>456.35</v>
      </c>
      <c r="L177" s="6">
        <v>0</v>
      </c>
      <c r="M177" s="6">
        <v>0</v>
      </c>
      <c r="N177" s="15">
        <f t="shared" si="2"/>
        <v>496021.74</v>
      </c>
    </row>
    <row r="178" spans="1:14" x14ac:dyDescent="0.25">
      <c r="A178" s="3">
        <v>175</v>
      </c>
      <c r="B178" s="13" t="s">
        <v>188</v>
      </c>
      <c r="C178" s="6">
        <v>187194.66</v>
      </c>
      <c r="D178" s="6">
        <v>59659.29</v>
      </c>
      <c r="E178" s="6">
        <v>2462.1</v>
      </c>
      <c r="F178" s="6">
        <v>5933.36</v>
      </c>
      <c r="G178" s="6">
        <v>3312.53</v>
      </c>
      <c r="H178" s="6">
        <v>1408.67</v>
      </c>
      <c r="I178" s="6">
        <v>3167.41</v>
      </c>
      <c r="J178" s="6">
        <v>412.21</v>
      </c>
      <c r="K178" s="6">
        <v>183.82</v>
      </c>
      <c r="L178" s="6">
        <v>0</v>
      </c>
      <c r="M178" s="6">
        <v>0</v>
      </c>
      <c r="N178" s="15">
        <f t="shared" si="2"/>
        <v>263734.05000000005</v>
      </c>
    </row>
    <row r="179" spans="1:14" x14ac:dyDescent="0.25">
      <c r="A179" s="3">
        <v>176</v>
      </c>
      <c r="B179" s="13" t="s">
        <v>189</v>
      </c>
      <c r="C179" s="6">
        <v>297356.49</v>
      </c>
      <c r="D179" s="6">
        <v>112137.8</v>
      </c>
      <c r="E179" s="6">
        <v>3919.81</v>
      </c>
      <c r="F179" s="6">
        <v>10067.34</v>
      </c>
      <c r="G179" s="6">
        <v>6381.41</v>
      </c>
      <c r="H179" s="6">
        <v>2099.17</v>
      </c>
      <c r="I179" s="6">
        <v>5025.8599999999997</v>
      </c>
      <c r="J179" s="6">
        <v>725.27</v>
      </c>
      <c r="K179" s="6">
        <v>250.34</v>
      </c>
      <c r="L179" s="6">
        <v>0</v>
      </c>
      <c r="M179" s="6">
        <v>0</v>
      </c>
      <c r="N179" s="15">
        <f t="shared" si="2"/>
        <v>437963.49</v>
      </c>
    </row>
    <row r="180" spans="1:14" x14ac:dyDescent="0.25">
      <c r="A180" s="3">
        <v>177</v>
      </c>
      <c r="B180" s="13" t="s">
        <v>190</v>
      </c>
      <c r="C180" s="6">
        <v>775045.02</v>
      </c>
      <c r="D180" s="6">
        <v>218501.37</v>
      </c>
      <c r="E180" s="6">
        <v>8949.83</v>
      </c>
      <c r="F180" s="6">
        <v>18268.02</v>
      </c>
      <c r="G180" s="6">
        <v>23779.5</v>
      </c>
      <c r="H180" s="6">
        <v>6574.61</v>
      </c>
      <c r="I180" s="6">
        <v>19616.36</v>
      </c>
      <c r="J180" s="6">
        <v>1329.35</v>
      </c>
      <c r="K180" s="6">
        <v>1001.15</v>
      </c>
      <c r="L180" s="6">
        <v>0</v>
      </c>
      <c r="M180" s="6">
        <v>0</v>
      </c>
      <c r="N180" s="15">
        <f t="shared" si="2"/>
        <v>1073065.2100000002</v>
      </c>
    </row>
    <row r="181" spans="1:14" x14ac:dyDescent="0.25">
      <c r="A181" s="3">
        <v>178</v>
      </c>
      <c r="B181" s="13" t="s">
        <v>191</v>
      </c>
      <c r="C181" s="6">
        <v>385431.81</v>
      </c>
      <c r="D181" s="6">
        <v>44501.22</v>
      </c>
      <c r="E181" s="6">
        <v>4274.1899999999996</v>
      </c>
      <c r="F181" s="6">
        <v>9499.57</v>
      </c>
      <c r="G181" s="6">
        <v>15248.7</v>
      </c>
      <c r="H181" s="6">
        <v>3096.39</v>
      </c>
      <c r="I181" s="6">
        <v>10659.52</v>
      </c>
      <c r="J181" s="6">
        <v>658.21</v>
      </c>
      <c r="K181" s="6">
        <v>449.94</v>
      </c>
      <c r="L181" s="6">
        <v>0</v>
      </c>
      <c r="M181" s="6">
        <v>0</v>
      </c>
      <c r="N181" s="15">
        <f t="shared" si="2"/>
        <v>473819.5500000001</v>
      </c>
    </row>
    <row r="182" spans="1:14" x14ac:dyDescent="0.25">
      <c r="A182" s="3">
        <v>179</v>
      </c>
      <c r="B182" s="13" t="s">
        <v>192</v>
      </c>
      <c r="C182" s="6">
        <v>231258.67</v>
      </c>
      <c r="D182" s="6">
        <v>83372.41</v>
      </c>
      <c r="E182" s="6">
        <v>2859.28</v>
      </c>
      <c r="F182" s="6">
        <v>6105.78</v>
      </c>
      <c r="G182" s="6">
        <v>3352.22</v>
      </c>
      <c r="H182" s="6">
        <v>1915.11</v>
      </c>
      <c r="I182" s="6">
        <v>4189.3599999999997</v>
      </c>
      <c r="J182" s="6">
        <v>429.06</v>
      </c>
      <c r="K182" s="6">
        <v>281.87</v>
      </c>
      <c r="L182" s="6">
        <v>1242</v>
      </c>
      <c r="M182" s="6">
        <v>0</v>
      </c>
      <c r="N182" s="15">
        <f t="shared" si="2"/>
        <v>335005.76</v>
      </c>
    </row>
    <row r="183" spans="1:14" x14ac:dyDescent="0.25">
      <c r="A183" s="3">
        <v>180</v>
      </c>
      <c r="B183" s="13" t="s">
        <v>193</v>
      </c>
      <c r="C183" s="6">
        <v>196944.83</v>
      </c>
      <c r="D183" s="6">
        <v>100733.49</v>
      </c>
      <c r="E183" s="6">
        <v>2583.75</v>
      </c>
      <c r="F183" s="6">
        <v>6424.61</v>
      </c>
      <c r="G183" s="6">
        <v>5425</v>
      </c>
      <c r="H183" s="6">
        <v>1439</v>
      </c>
      <c r="I183" s="6">
        <v>3969.82</v>
      </c>
      <c r="J183" s="6">
        <v>447.3</v>
      </c>
      <c r="K183" s="6">
        <v>180.73</v>
      </c>
      <c r="L183" s="6">
        <v>0</v>
      </c>
      <c r="M183" s="6">
        <v>0</v>
      </c>
      <c r="N183" s="15">
        <f t="shared" si="2"/>
        <v>318148.52999999997</v>
      </c>
    </row>
    <row r="184" spans="1:14" x14ac:dyDescent="0.25">
      <c r="A184" s="3">
        <v>181</v>
      </c>
      <c r="B184" s="13" t="s">
        <v>194</v>
      </c>
      <c r="C184" s="6">
        <v>100033.55</v>
      </c>
      <c r="D184" s="6">
        <v>50300.66</v>
      </c>
      <c r="E184" s="6">
        <v>1454.88</v>
      </c>
      <c r="F184" s="6">
        <v>3969.11</v>
      </c>
      <c r="G184" s="6">
        <v>1050.19</v>
      </c>
      <c r="H184" s="6">
        <v>649.08000000000004</v>
      </c>
      <c r="I184" s="6">
        <v>1075.04</v>
      </c>
      <c r="J184" s="6">
        <v>273.75</v>
      </c>
      <c r="K184" s="6">
        <v>65.08</v>
      </c>
      <c r="L184" s="6">
        <v>0</v>
      </c>
      <c r="M184" s="6">
        <v>0</v>
      </c>
      <c r="N184" s="15">
        <f t="shared" si="2"/>
        <v>158871.34</v>
      </c>
    </row>
    <row r="185" spans="1:14" x14ac:dyDescent="0.25">
      <c r="A185" s="3">
        <v>182</v>
      </c>
      <c r="B185" s="13" t="s">
        <v>195</v>
      </c>
      <c r="C185" s="6">
        <v>188725.58</v>
      </c>
      <c r="D185" s="6">
        <v>49492.6</v>
      </c>
      <c r="E185" s="6">
        <v>2556.52</v>
      </c>
      <c r="F185" s="6">
        <v>6647.12</v>
      </c>
      <c r="G185" s="6">
        <v>5163.6899999999996</v>
      </c>
      <c r="H185" s="6">
        <v>1312.26</v>
      </c>
      <c r="I185" s="6">
        <v>3529.49</v>
      </c>
      <c r="J185" s="6">
        <v>463.28</v>
      </c>
      <c r="K185" s="6">
        <v>152.07</v>
      </c>
      <c r="L185" s="6">
        <v>0</v>
      </c>
      <c r="M185" s="6">
        <v>0</v>
      </c>
      <c r="N185" s="15">
        <f t="shared" si="2"/>
        <v>258042.61</v>
      </c>
    </row>
    <row r="186" spans="1:14" x14ac:dyDescent="0.25">
      <c r="A186" s="3">
        <v>183</v>
      </c>
      <c r="B186" s="13" t="s">
        <v>196</v>
      </c>
      <c r="C186" s="6">
        <v>154704.43</v>
      </c>
      <c r="D186" s="6">
        <v>68597.48</v>
      </c>
      <c r="E186" s="6">
        <v>2169.69</v>
      </c>
      <c r="F186" s="6">
        <v>5844.25</v>
      </c>
      <c r="G186" s="6">
        <v>3446.49</v>
      </c>
      <c r="H186" s="6">
        <v>1026.77</v>
      </c>
      <c r="I186" s="6">
        <v>2447.0100000000002</v>
      </c>
      <c r="J186" s="6">
        <v>408.93</v>
      </c>
      <c r="K186" s="6">
        <v>108.72</v>
      </c>
      <c r="L186" s="6">
        <v>0</v>
      </c>
      <c r="M186" s="6">
        <v>0</v>
      </c>
      <c r="N186" s="15">
        <f t="shared" si="2"/>
        <v>238753.76999999996</v>
      </c>
    </row>
    <row r="187" spans="1:14" x14ac:dyDescent="0.25">
      <c r="A187" s="3">
        <v>184</v>
      </c>
      <c r="B187" s="13" t="s">
        <v>197</v>
      </c>
      <c r="C187" s="6">
        <v>23593990.93</v>
      </c>
      <c r="D187" s="6">
        <v>8945100.7100000009</v>
      </c>
      <c r="E187" s="6">
        <v>235367.98</v>
      </c>
      <c r="F187" s="6">
        <v>475176.96000000002</v>
      </c>
      <c r="G187" s="6">
        <v>363025.82</v>
      </c>
      <c r="H187" s="6">
        <v>199903.86</v>
      </c>
      <c r="I187" s="6">
        <v>461946.17</v>
      </c>
      <c r="J187" s="6">
        <v>30846.720000000001</v>
      </c>
      <c r="K187" s="6">
        <v>31090.31</v>
      </c>
      <c r="L187" s="6">
        <v>3064235</v>
      </c>
      <c r="M187" s="6">
        <v>249393.57</v>
      </c>
      <c r="N187" s="15">
        <f t="shared" si="2"/>
        <v>37650078.030000001</v>
      </c>
    </row>
    <row r="188" spans="1:14" ht="15" customHeight="1" x14ac:dyDescent="0.25">
      <c r="A188" s="3">
        <v>185</v>
      </c>
      <c r="B188" s="13" t="s">
        <v>198</v>
      </c>
      <c r="C188" s="6">
        <v>567107.39</v>
      </c>
      <c r="D188" s="6">
        <v>114195.52</v>
      </c>
      <c r="E188" s="6">
        <v>6672.44</v>
      </c>
      <c r="F188" s="6">
        <v>15026.07</v>
      </c>
      <c r="G188" s="6">
        <v>20691.560000000001</v>
      </c>
      <c r="H188" s="6">
        <v>4516.99</v>
      </c>
      <c r="I188" s="6">
        <v>14676.08</v>
      </c>
      <c r="J188" s="6">
        <v>1052.54</v>
      </c>
      <c r="K188" s="6">
        <v>643.86</v>
      </c>
      <c r="L188" s="6">
        <v>7672</v>
      </c>
      <c r="M188" s="6">
        <v>0</v>
      </c>
      <c r="N188" s="15">
        <f t="shared" si="2"/>
        <v>752254.45</v>
      </c>
    </row>
    <row r="189" spans="1:14" ht="15" customHeight="1" x14ac:dyDescent="0.25">
      <c r="A189" s="3">
        <v>186</v>
      </c>
      <c r="B189" s="13" t="s">
        <v>199</v>
      </c>
      <c r="C189" s="6">
        <v>106364.46</v>
      </c>
      <c r="D189" s="6">
        <v>60508.97</v>
      </c>
      <c r="E189" s="6">
        <v>1702.79</v>
      </c>
      <c r="F189" s="6">
        <v>4974.58</v>
      </c>
      <c r="G189" s="6">
        <v>1213</v>
      </c>
      <c r="H189" s="6">
        <v>603.36</v>
      </c>
      <c r="I189" s="6">
        <v>891.59</v>
      </c>
      <c r="J189" s="6">
        <v>345.48</v>
      </c>
      <c r="K189" s="6">
        <v>40.81</v>
      </c>
      <c r="L189" s="6">
        <v>0</v>
      </c>
      <c r="M189" s="6">
        <v>0</v>
      </c>
      <c r="N189" s="15">
        <f t="shared" si="2"/>
        <v>176645.03999999998</v>
      </c>
    </row>
    <row r="190" spans="1:14" ht="15" customHeight="1" x14ac:dyDescent="0.25">
      <c r="A190" s="3">
        <v>187</v>
      </c>
      <c r="B190" s="13" t="s">
        <v>200</v>
      </c>
      <c r="C190" s="6">
        <v>184822.52</v>
      </c>
      <c r="D190" s="6">
        <v>81393.8</v>
      </c>
      <c r="E190" s="6">
        <v>2561.92</v>
      </c>
      <c r="F190" s="6">
        <v>7007.55</v>
      </c>
      <c r="G190" s="6">
        <v>4263.26</v>
      </c>
      <c r="H190" s="6">
        <v>1205.7</v>
      </c>
      <c r="I190" s="6">
        <v>2907.98</v>
      </c>
      <c r="J190" s="6">
        <v>490.84</v>
      </c>
      <c r="K190" s="6">
        <v>124.31</v>
      </c>
      <c r="L190" s="6">
        <v>0</v>
      </c>
      <c r="M190" s="6">
        <v>0</v>
      </c>
      <c r="N190" s="15">
        <f t="shared" si="2"/>
        <v>284777.88</v>
      </c>
    </row>
    <row r="191" spans="1:14" ht="15" customHeight="1" x14ac:dyDescent="0.25">
      <c r="A191" s="3">
        <v>188</v>
      </c>
      <c r="B191" s="13" t="s">
        <v>201</v>
      </c>
      <c r="C191" s="6">
        <v>611389.99</v>
      </c>
      <c r="D191" s="6">
        <v>180795.79</v>
      </c>
      <c r="E191" s="6">
        <v>7085</v>
      </c>
      <c r="F191" s="6">
        <v>15642.39</v>
      </c>
      <c r="G191" s="6">
        <v>22720.01</v>
      </c>
      <c r="H191" s="6">
        <v>4937.16</v>
      </c>
      <c r="I191" s="6">
        <v>16018.84</v>
      </c>
      <c r="J191" s="6">
        <v>1096.19</v>
      </c>
      <c r="K191" s="6">
        <v>715.9</v>
      </c>
      <c r="L191" s="6">
        <v>5308</v>
      </c>
      <c r="M191" s="6">
        <v>0</v>
      </c>
      <c r="N191" s="15">
        <f t="shared" si="2"/>
        <v>865709.27</v>
      </c>
    </row>
    <row r="192" spans="1:14" ht="15" customHeight="1" x14ac:dyDescent="0.25">
      <c r="A192" s="3">
        <v>189</v>
      </c>
      <c r="B192" s="13" t="s">
        <v>202</v>
      </c>
      <c r="C192" s="6">
        <v>287111.24</v>
      </c>
      <c r="D192" s="6">
        <v>79519.839999999997</v>
      </c>
      <c r="E192" s="6">
        <v>3401.29</v>
      </c>
      <c r="F192" s="6">
        <v>7007.2</v>
      </c>
      <c r="G192" s="6">
        <v>7426.73</v>
      </c>
      <c r="H192" s="6">
        <v>2429.5300000000002</v>
      </c>
      <c r="I192" s="6">
        <v>6579.79</v>
      </c>
      <c r="J192" s="6">
        <v>488.58</v>
      </c>
      <c r="K192" s="6">
        <v>367.83</v>
      </c>
      <c r="L192" s="6">
        <v>0</v>
      </c>
      <c r="M192" s="6">
        <v>0</v>
      </c>
      <c r="N192" s="15">
        <f t="shared" si="2"/>
        <v>394332.02999999997</v>
      </c>
    </row>
    <row r="193" spans="1:14" x14ac:dyDescent="0.25">
      <c r="A193" s="3">
        <v>190</v>
      </c>
      <c r="B193" s="13" t="s">
        <v>203</v>
      </c>
      <c r="C193" s="6">
        <v>1537611.13</v>
      </c>
      <c r="D193" s="6">
        <v>326402.17</v>
      </c>
      <c r="E193" s="6">
        <v>17359.939999999999</v>
      </c>
      <c r="F193" s="6">
        <v>36363.410000000003</v>
      </c>
      <c r="G193" s="6">
        <v>52576.52</v>
      </c>
      <c r="H193" s="6">
        <v>12837.75</v>
      </c>
      <c r="I193" s="6">
        <v>40083.26</v>
      </c>
      <c r="J193" s="6">
        <v>2531.41</v>
      </c>
      <c r="K193" s="6">
        <v>1933.43</v>
      </c>
      <c r="L193" s="6">
        <v>126226</v>
      </c>
      <c r="M193" s="6">
        <v>264871.59000000003</v>
      </c>
      <c r="N193" s="15">
        <f t="shared" si="2"/>
        <v>2418796.6099999994</v>
      </c>
    </row>
    <row r="194" spans="1:14" ht="15" customHeight="1" x14ac:dyDescent="0.25">
      <c r="A194" s="3">
        <v>191</v>
      </c>
      <c r="B194" s="13" t="s">
        <v>204</v>
      </c>
      <c r="C194" s="6">
        <v>54706.27</v>
      </c>
      <c r="D194" s="6">
        <v>28822</v>
      </c>
      <c r="E194" s="6">
        <v>852.41</v>
      </c>
      <c r="F194" s="6">
        <v>2374.09</v>
      </c>
      <c r="G194" s="6">
        <v>681.05</v>
      </c>
      <c r="H194" s="6">
        <v>337.48</v>
      </c>
      <c r="I194" s="6">
        <v>567.14</v>
      </c>
      <c r="J194" s="6">
        <v>174.1</v>
      </c>
      <c r="K194" s="6">
        <v>29.27</v>
      </c>
      <c r="L194" s="6">
        <v>0</v>
      </c>
      <c r="M194" s="6">
        <v>0</v>
      </c>
      <c r="N194" s="15">
        <f t="shared" si="2"/>
        <v>88543.81</v>
      </c>
    </row>
    <row r="195" spans="1:14" ht="15" customHeight="1" x14ac:dyDescent="0.25">
      <c r="A195" s="3">
        <v>192</v>
      </c>
      <c r="B195" s="13" t="s">
        <v>205</v>
      </c>
      <c r="C195" s="6">
        <v>186218.98</v>
      </c>
      <c r="D195" s="6">
        <v>72989.06</v>
      </c>
      <c r="E195" s="6">
        <v>2279.5700000000002</v>
      </c>
      <c r="F195" s="6">
        <v>5145.66</v>
      </c>
      <c r="G195" s="6">
        <v>3457.54</v>
      </c>
      <c r="H195" s="6">
        <v>1478.25</v>
      </c>
      <c r="I195" s="6">
        <v>3505.81</v>
      </c>
      <c r="J195" s="6">
        <v>378.29</v>
      </c>
      <c r="K195" s="6">
        <v>208.26</v>
      </c>
      <c r="L195" s="6">
        <v>0</v>
      </c>
      <c r="M195" s="6">
        <v>0</v>
      </c>
      <c r="N195" s="15">
        <f t="shared" si="2"/>
        <v>275661.42</v>
      </c>
    </row>
    <row r="196" spans="1:14" ht="15" customHeight="1" x14ac:dyDescent="0.25">
      <c r="A196" s="3">
        <v>193</v>
      </c>
      <c r="B196" s="13" t="s">
        <v>206</v>
      </c>
      <c r="C196" s="6">
        <v>271542.33</v>
      </c>
      <c r="D196" s="6">
        <v>49039.03</v>
      </c>
      <c r="E196" s="6">
        <v>3107.03</v>
      </c>
      <c r="F196" s="6">
        <v>5908.21</v>
      </c>
      <c r="G196" s="6">
        <v>6431.92</v>
      </c>
      <c r="H196" s="6">
        <v>2397.9</v>
      </c>
      <c r="I196" s="6">
        <v>6417.28</v>
      </c>
      <c r="J196" s="6">
        <v>421.56</v>
      </c>
      <c r="K196" s="6">
        <v>379.35</v>
      </c>
      <c r="L196" s="6">
        <v>0</v>
      </c>
      <c r="M196" s="6">
        <v>0</v>
      </c>
      <c r="N196" s="15">
        <f t="shared" ref="N196:N259" si="3">SUM(C196:M196)</f>
        <v>345644.61000000004</v>
      </c>
    </row>
    <row r="197" spans="1:14" ht="15" customHeight="1" x14ac:dyDescent="0.25">
      <c r="A197" s="3">
        <v>194</v>
      </c>
      <c r="B197" s="13" t="s">
        <v>207</v>
      </c>
      <c r="C197" s="6">
        <v>214185.57</v>
      </c>
      <c r="D197" s="6">
        <v>74278.89</v>
      </c>
      <c r="E197" s="6">
        <v>2556.9299999999998</v>
      </c>
      <c r="F197" s="6">
        <v>6420.31</v>
      </c>
      <c r="G197" s="6">
        <v>3153.99</v>
      </c>
      <c r="H197" s="6">
        <v>1553.82</v>
      </c>
      <c r="I197" s="6">
        <v>3252.65</v>
      </c>
      <c r="J197" s="6">
        <v>504.69</v>
      </c>
      <c r="K197" s="6">
        <v>196.78</v>
      </c>
      <c r="L197" s="6">
        <v>4544</v>
      </c>
      <c r="M197" s="6">
        <v>0</v>
      </c>
      <c r="N197" s="15">
        <f t="shared" si="3"/>
        <v>310647.63000000006</v>
      </c>
    </row>
    <row r="198" spans="1:14" x14ac:dyDescent="0.25">
      <c r="A198" s="3">
        <v>195</v>
      </c>
      <c r="B198" s="13" t="s">
        <v>208</v>
      </c>
      <c r="C198" s="6">
        <v>185754.56</v>
      </c>
      <c r="D198" s="6">
        <v>79700.740000000005</v>
      </c>
      <c r="E198" s="6">
        <v>2591.67</v>
      </c>
      <c r="F198" s="6">
        <v>7270.35</v>
      </c>
      <c r="G198" s="6">
        <v>2531.8200000000002</v>
      </c>
      <c r="H198" s="6">
        <v>1162.29</v>
      </c>
      <c r="I198" s="6">
        <v>2073.4</v>
      </c>
      <c r="J198" s="6">
        <v>564.1</v>
      </c>
      <c r="K198" s="6">
        <v>109.33</v>
      </c>
      <c r="L198" s="6">
        <v>11155</v>
      </c>
      <c r="M198" s="6">
        <v>0</v>
      </c>
      <c r="N198" s="15">
        <f t="shared" si="3"/>
        <v>292913.25999999995</v>
      </c>
    </row>
    <row r="199" spans="1:14" x14ac:dyDescent="0.25">
      <c r="A199" s="3">
        <v>196</v>
      </c>
      <c r="B199" s="13" t="s">
        <v>209</v>
      </c>
      <c r="C199" s="6">
        <v>91103.63</v>
      </c>
      <c r="D199" s="6">
        <v>45604.57</v>
      </c>
      <c r="E199" s="6">
        <v>1364.97</v>
      </c>
      <c r="F199" s="6">
        <v>3678.06</v>
      </c>
      <c r="G199" s="6">
        <v>930.56</v>
      </c>
      <c r="H199" s="6">
        <v>597.12</v>
      </c>
      <c r="I199" s="6">
        <v>984.72</v>
      </c>
      <c r="J199" s="6">
        <v>255.22</v>
      </c>
      <c r="K199" s="6">
        <v>60.32</v>
      </c>
      <c r="L199" s="6">
        <v>0</v>
      </c>
      <c r="M199" s="6">
        <v>0</v>
      </c>
      <c r="N199" s="15">
        <f t="shared" si="3"/>
        <v>144579.17000000001</v>
      </c>
    </row>
    <row r="200" spans="1:14" x14ac:dyDescent="0.25">
      <c r="A200" s="3">
        <v>197</v>
      </c>
      <c r="B200" s="13" t="s">
        <v>210</v>
      </c>
      <c r="C200" s="6">
        <v>388162.41</v>
      </c>
      <c r="D200" s="6">
        <v>138995.20000000001</v>
      </c>
      <c r="E200" s="6">
        <v>4600.0600000000004</v>
      </c>
      <c r="F200" s="6">
        <v>10892.67</v>
      </c>
      <c r="G200" s="6">
        <v>7618.85</v>
      </c>
      <c r="H200" s="6">
        <v>2974.24</v>
      </c>
      <c r="I200" s="6">
        <v>7116.39</v>
      </c>
      <c r="J200" s="6">
        <v>775.76</v>
      </c>
      <c r="K200" s="6">
        <v>405.12</v>
      </c>
      <c r="L200" s="6">
        <v>50142</v>
      </c>
      <c r="M200" s="6">
        <v>0</v>
      </c>
      <c r="N200" s="15">
        <f t="shared" si="3"/>
        <v>611682.70000000007</v>
      </c>
    </row>
    <row r="201" spans="1:14" x14ac:dyDescent="0.25">
      <c r="A201" s="3">
        <v>198</v>
      </c>
      <c r="B201" s="13" t="s">
        <v>211</v>
      </c>
      <c r="C201" s="6">
        <v>1970013.44</v>
      </c>
      <c r="D201" s="6">
        <v>1031854.13</v>
      </c>
      <c r="E201" s="6">
        <v>21861.15</v>
      </c>
      <c r="F201" s="6">
        <v>46920.88</v>
      </c>
      <c r="G201" s="6">
        <v>70427.98</v>
      </c>
      <c r="H201" s="6">
        <v>16198.92</v>
      </c>
      <c r="I201" s="6">
        <v>51628.78</v>
      </c>
      <c r="J201" s="6">
        <v>3183.9</v>
      </c>
      <c r="K201" s="6">
        <v>2411.02</v>
      </c>
      <c r="L201" s="6">
        <v>0</v>
      </c>
      <c r="M201" s="6">
        <v>0</v>
      </c>
      <c r="N201" s="15">
        <f t="shared" si="3"/>
        <v>3214500.1999999993</v>
      </c>
    </row>
    <row r="202" spans="1:14" x14ac:dyDescent="0.25">
      <c r="A202" s="3">
        <v>199</v>
      </c>
      <c r="B202" s="13" t="s">
        <v>212</v>
      </c>
      <c r="C202" s="6">
        <v>98677.99</v>
      </c>
      <c r="D202" s="6">
        <v>42537.78</v>
      </c>
      <c r="E202" s="6">
        <v>1562.16</v>
      </c>
      <c r="F202" s="6">
        <v>4609.6400000000003</v>
      </c>
      <c r="G202" s="6">
        <v>1172.4100000000001</v>
      </c>
      <c r="H202" s="6">
        <v>552.33000000000004</v>
      </c>
      <c r="I202" s="6">
        <v>815.69</v>
      </c>
      <c r="J202" s="6">
        <v>317.68</v>
      </c>
      <c r="K202" s="6">
        <v>36.04</v>
      </c>
      <c r="L202" s="6">
        <v>0</v>
      </c>
      <c r="M202" s="6">
        <v>0</v>
      </c>
      <c r="N202" s="15">
        <f t="shared" si="3"/>
        <v>150281.72000000003</v>
      </c>
    </row>
    <row r="203" spans="1:14" x14ac:dyDescent="0.25">
      <c r="A203" s="3">
        <v>200</v>
      </c>
      <c r="B203" s="13" t="s">
        <v>213</v>
      </c>
      <c r="C203" s="6">
        <v>284708.37</v>
      </c>
      <c r="D203" s="6">
        <v>57662.2</v>
      </c>
      <c r="E203" s="6">
        <v>3722.22</v>
      </c>
      <c r="F203" s="6">
        <v>9475.67</v>
      </c>
      <c r="G203" s="6">
        <v>8775.16</v>
      </c>
      <c r="H203" s="6">
        <v>2032.84</v>
      </c>
      <c r="I203" s="6">
        <v>5882.26</v>
      </c>
      <c r="J203" s="6">
        <v>662.29</v>
      </c>
      <c r="K203" s="6">
        <v>247.39</v>
      </c>
      <c r="L203" s="6">
        <v>0</v>
      </c>
      <c r="M203" s="6">
        <v>0</v>
      </c>
      <c r="N203" s="15">
        <f t="shared" si="3"/>
        <v>373168.39999999997</v>
      </c>
    </row>
    <row r="204" spans="1:14" x14ac:dyDescent="0.25">
      <c r="A204" s="3">
        <v>201</v>
      </c>
      <c r="B204" s="13" t="s">
        <v>214</v>
      </c>
      <c r="C204" s="6">
        <v>162871.06</v>
      </c>
      <c r="D204" s="6">
        <v>37976.6</v>
      </c>
      <c r="E204" s="6">
        <v>2226.4699999999998</v>
      </c>
      <c r="F204" s="6">
        <v>5784.12</v>
      </c>
      <c r="G204" s="6">
        <v>4390.62</v>
      </c>
      <c r="H204" s="6">
        <v>1132.4000000000001</v>
      </c>
      <c r="I204" s="6">
        <v>3039.62</v>
      </c>
      <c r="J204" s="6">
        <v>402.59</v>
      </c>
      <c r="K204" s="6">
        <v>130.81</v>
      </c>
      <c r="L204" s="6">
        <v>0</v>
      </c>
      <c r="M204" s="6">
        <v>0</v>
      </c>
      <c r="N204" s="15">
        <f t="shared" si="3"/>
        <v>217954.28999999998</v>
      </c>
    </row>
    <row r="205" spans="1:14" x14ac:dyDescent="0.25">
      <c r="A205" s="3">
        <v>202</v>
      </c>
      <c r="B205" s="13" t="s">
        <v>215</v>
      </c>
      <c r="C205" s="6">
        <v>350884.68</v>
      </c>
      <c r="D205" s="6">
        <v>124177.45</v>
      </c>
      <c r="E205" s="6">
        <v>4272.54</v>
      </c>
      <c r="F205" s="6">
        <v>10237.24</v>
      </c>
      <c r="G205" s="6">
        <v>10690.82</v>
      </c>
      <c r="H205" s="6">
        <v>2664.86</v>
      </c>
      <c r="I205" s="6">
        <v>7799.74</v>
      </c>
      <c r="J205" s="6">
        <v>698.78</v>
      </c>
      <c r="K205" s="6">
        <v>357.61</v>
      </c>
      <c r="L205" s="6">
        <v>572</v>
      </c>
      <c r="M205" s="6">
        <v>0</v>
      </c>
      <c r="N205" s="15">
        <f t="shared" si="3"/>
        <v>512355.72</v>
      </c>
    </row>
    <row r="206" spans="1:14" x14ac:dyDescent="0.25">
      <c r="A206" s="3">
        <v>203</v>
      </c>
      <c r="B206" s="13" t="s">
        <v>216</v>
      </c>
      <c r="C206" s="6">
        <v>272626.34000000003</v>
      </c>
      <c r="D206" s="6">
        <v>63008.68</v>
      </c>
      <c r="E206" s="6">
        <v>3630.62</v>
      </c>
      <c r="F206" s="6">
        <v>9225.23</v>
      </c>
      <c r="G206" s="6">
        <v>8442.09</v>
      </c>
      <c r="H206" s="6">
        <v>1946.59</v>
      </c>
      <c r="I206" s="6">
        <v>5612.24</v>
      </c>
      <c r="J206" s="6">
        <v>647.38</v>
      </c>
      <c r="K206" s="6">
        <v>235.59</v>
      </c>
      <c r="L206" s="6">
        <v>0</v>
      </c>
      <c r="M206" s="6">
        <v>0</v>
      </c>
      <c r="N206" s="15">
        <f t="shared" si="3"/>
        <v>365374.76000000007</v>
      </c>
    </row>
    <row r="207" spans="1:14" x14ac:dyDescent="0.25">
      <c r="A207" s="3">
        <v>204</v>
      </c>
      <c r="B207" s="13" t="s">
        <v>217</v>
      </c>
      <c r="C207" s="6">
        <v>82886.12</v>
      </c>
      <c r="D207" s="6">
        <v>38132.92</v>
      </c>
      <c r="E207" s="6">
        <v>1203.58</v>
      </c>
      <c r="F207" s="6">
        <v>3466.91</v>
      </c>
      <c r="G207" s="6">
        <v>1461.48</v>
      </c>
      <c r="H207" s="6">
        <v>498.28</v>
      </c>
      <c r="I207" s="6">
        <v>1005.98</v>
      </c>
      <c r="J207" s="6">
        <v>237.66</v>
      </c>
      <c r="K207" s="6">
        <v>42.25</v>
      </c>
      <c r="L207" s="6">
        <v>0</v>
      </c>
      <c r="M207" s="6">
        <v>0</v>
      </c>
      <c r="N207" s="15">
        <f t="shared" si="3"/>
        <v>128935.18</v>
      </c>
    </row>
    <row r="208" spans="1:14" x14ac:dyDescent="0.25">
      <c r="A208" s="3">
        <v>205</v>
      </c>
      <c r="B208" s="13" t="s">
        <v>218</v>
      </c>
      <c r="C208" s="6">
        <v>1143578.21</v>
      </c>
      <c r="D208" s="6">
        <v>273605.73</v>
      </c>
      <c r="E208" s="6">
        <v>13537.88</v>
      </c>
      <c r="F208" s="6">
        <v>31332.400000000001</v>
      </c>
      <c r="G208" s="6">
        <v>40374.550000000003</v>
      </c>
      <c r="H208" s="6">
        <v>9044.7000000000007</v>
      </c>
      <c r="I208" s="6">
        <v>28302.639999999999</v>
      </c>
      <c r="J208" s="6">
        <v>2155.42</v>
      </c>
      <c r="K208" s="6">
        <v>1263.8499999999999</v>
      </c>
      <c r="L208" s="6">
        <v>78196</v>
      </c>
      <c r="M208" s="6">
        <v>42747.29</v>
      </c>
      <c r="N208" s="15">
        <f t="shared" si="3"/>
        <v>1664138.6699999997</v>
      </c>
    </row>
    <row r="209" spans="1:14" x14ac:dyDescent="0.25">
      <c r="A209" s="3">
        <v>206</v>
      </c>
      <c r="B209" s="13" t="s">
        <v>219</v>
      </c>
      <c r="C209" s="6">
        <v>186936.52</v>
      </c>
      <c r="D209" s="6">
        <v>67148.679999999993</v>
      </c>
      <c r="E209" s="6">
        <v>2409.9</v>
      </c>
      <c r="F209" s="6">
        <v>5850.41</v>
      </c>
      <c r="G209" s="6">
        <v>5621.79</v>
      </c>
      <c r="H209" s="6">
        <v>1395.13</v>
      </c>
      <c r="I209" s="6">
        <v>4037.9</v>
      </c>
      <c r="J209" s="6">
        <v>432</v>
      </c>
      <c r="K209" s="6">
        <v>180.56</v>
      </c>
      <c r="L209" s="6">
        <v>0</v>
      </c>
      <c r="M209" s="6">
        <v>0</v>
      </c>
      <c r="N209" s="15">
        <f t="shared" si="3"/>
        <v>274012.88999999996</v>
      </c>
    </row>
    <row r="210" spans="1:14" x14ac:dyDescent="0.25">
      <c r="A210" s="3">
        <v>207</v>
      </c>
      <c r="B210" s="13" t="s">
        <v>220</v>
      </c>
      <c r="C210" s="6">
        <v>1222156.1200000001</v>
      </c>
      <c r="D210" s="6">
        <v>197875.06</v>
      </c>
      <c r="E210" s="6">
        <v>14032.4</v>
      </c>
      <c r="F210" s="6">
        <v>31261.23</v>
      </c>
      <c r="G210" s="6">
        <v>44989.42</v>
      </c>
      <c r="H210" s="6">
        <v>9798.6200000000008</v>
      </c>
      <c r="I210" s="6">
        <v>31667.3</v>
      </c>
      <c r="J210" s="6">
        <v>2234.77</v>
      </c>
      <c r="K210" s="6">
        <v>1412.03</v>
      </c>
      <c r="L210" s="6">
        <v>0</v>
      </c>
      <c r="M210" s="6">
        <v>35437.46</v>
      </c>
      <c r="N210" s="15">
        <f t="shared" si="3"/>
        <v>1590864.4100000001</v>
      </c>
    </row>
    <row r="211" spans="1:14" x14ac:dyDescent="0.25">
      <c r="A211" s="3">
        <v>208</v>
      </c>
      <c r="B211" s="13" t="s">
        <v>221</v>
      </c>
      <c r="C211" s="6">
        <v>517740.98</v>
      </c>
      <c r="D211" s="6">
        <v>196877.49</v>
      </c>
      <c r="E211" s="6">
        <v>6578.38</v>
      </c>
      <c r="F211" s="6">
        <v>16361.64</v>
      </c>
      <c r="G211" s="6">
        <v>16427.189999999999</v>
      </c>
      <c r="H211" s="6">
        <v>3791.39</v>
      </c>
      <c r="I211" s="6">
        <v>11202.43</v>
      </c>
      <c r="J211" s="6">
        <v>1145.1199999999999</v>
      </c>
      <c r="K211" s="6">
        <v>481.01</v>
      </c>
      <c r="L211" s="6">
        <v>0</v>
      </c>
      <c r="M211" s="6">
        <v>0</v>
      </c>
      <c r="N211" s="15">
        <f t="shared" si="3"/>
        <v>770605.63</v>
      </c>
    </row>
    <row r="212" spans="1:14" x14ac:dyDescent="0.25">
      <c r="A212" s="3">
        <v>209</v>
      </c>
      <c r="B212" s="13" t="s">
        <v>222</v>
      </c>
      <c r="C212" s="6">
        <v>132731.96</v>
      </c>
      <c r="D212" s="6">
        <v>68583.53</v>
      </c>
      <c r="E212" s="6">
        <v>2038.76</v>
      </c>
      <c r="F212" s="6">
        <v>5839.36</v>
      </c>
      <c r="G212" s="6">
        <v>1437.26</v>
      </c>
      <c r="H212" s="6">
        <v>789.38</v>
      </c>
      <c r="I212" s="6">
        <v>1195.77</v>
      </c>
      <c r="J212" s="6">
        <v>408.2</v>
      </c>
      <c r="K212" s="6">
        <v>63.23</v>
      </c>
      <c r="L212" s="6">
        <v>0</v>
      </c>
      <c r="M212" s="6">
        <v>0</v>
      </c>
      <c r="N212" s="15">
        <f t="shared" si="3"/>
        <v>213087.45</v>
      </c>
    </row>
    <row r="213" spans="1:14" x14ac:dyDescent="0.25">
      <c r="A213" s="3">
        <v>210</v>
      </c>
      <c r="B213" s="13" t="s">
        <v>223</v>
      </c>
      <c r="C213" s="6">
        <v>427181.2</v>
      </c>
      <c r="D213" s="6">
        <v>61880.800000000003</v>
      </c>
      <c r="E213" s="6">
        <v>5415.39</v>
      </c>
      <c r="F213" s="6">
        <v>13665.01</v>
      </c>
      <c r="G213" s="6">
        <v>13471.93</v>
      </c>
      <c r="H213" s="6">
        <v>3086.04</v>
      </c>
      <c r="I213" s="6">
        <v>9158.75</v>
      </c>
      <c r="J213" s="6">
        <v>956.4</v>
      </c>
      <c r="K213" s="6">
        <v>384.53</v>
      </c>
      <c r="L213" s="6">
        <v>11306</v>
      </c>
      <c r="M213" s="6">
        <v>0</v>
      </c>
      <c r="N213" s="15">
        <f t="shared" si="3"/>
        <v>546506.05000000005</v>
      </c>
    </row>
    <row r="214" spans="1:14" x14ac:dyDescent="0.25">
      <c r="A214" s="3">
        <v>211</v>
      </c>
      <c r="B214" s="13" t="s">
        <v>224</v>
      </c>
      <c r="C214" s="6">
        <v>254188.78</v>
      </c>
      <c r="D214" s="6">
        <v>67081.64</v>
      </c>
      <c r="E214" s="6">
        <v>3227.63</v>
      </c>
      <c r="F214" s="6">
        <v>8028.1</v>
      </c>
      <c r="G214" s="6">
        <v>8090.18</v>
      </c>
      <c r="H214" s="6">
        <v>1862.43</v>
      </c>
      <c r="I214" s="6">
        <v>5508.01</v>
      </c>
      <c r="J214" s="6">
        <v>553.17999999999995</v>
      </c>
      <c r="K214" s="6">
        <v>236.66</v>
      </c>
      <c r="L214" s="6">
        <v>13245</v>
      </c>
      <c r="M214" s="6">
        <v>0</v>
      </c>
      <c r="N214" s="15">
        <f t="shared" si="3"/>
        <v>362021.60999999993</v>
      </c>
    </row>
    <row r="215" spans="1:14" x14ac:dyDescent="0.25">
      <c r="A215" s="3">
        <v>212</v>
      </c>
      <c r="B215" s="13" t="s">
        <v>225</v>
      </c>
      <c r="C215" s="6">
        <v>254583.87</v>
      </c>
      <c r="D215" s="6">
        <v>54352.6</v>
      </c>
      <c r="E215" s="6">
        <v>3423.45</v>
      </c>
      <c r="F215" s="6">
        <v>8684.02</v>
      </c>
      <c r="G215" s="6">
        <v>7453.32</v>
      </c>
      <c r="H215" s="6">
        <v>1819.1</v>
      </c>
      <c r="I215" s="6">
        <v>5071.33</v>
      </c>
      <c r="J215" s="6">
        <v>606.78</v>
      </c>
      <c r="K215" s="6">
        <v>219.99</v>
      </c>
      <c r="L215" s="6">
        <v>14646</v>
      </c>
      <c r="M215" s="6">
        <v>0</v>
      </c>
      <c r="N215" s="15">
        <f t="shared" si="3"/>
        <v>350860.46</v>
      </c>
    </row>
    <row r="216" spans="1:14" x14ac:dyDescent="0.25">
      <c r="A216" s="3">
        <v>213</v>
      </c>
      <c r="B216" s="13" t="s">
        <v>226</v>
      </c>
      <c r="C216" s="6">
        <v>339425.75</v>
      </c>
      <c r="D216" s="6">
        <v>113808.12</v>
      </c>
      <c r="E216" s="6">
        <v>4000.15</v>
      </c>
      <c r="F216" s="6">
        <v>10087.24</v>
      </c>
      <c r="G216" s="6">
        <v>9868.7000000000007</v>
      </c>
      <c r="H216" s="6">
        <v>2474.9</v>
      </c>
      <c r="I216" s="6">
        <v>7055.92</v>
      </c>
      <c r="J216" s="6">
        <v>668.24</v>
      </c>
      <c r="K216" s="6">
        <v>317.95999999999998</v>
      </c>
      <c r="L216" s="6">
        <v>0</v>
      </c>
      <c r="M216" s="6">
        <v>0</v>
      </c>
      <c r="N216" s="15">
        <f t="shared" si="3"/>
        <v>487706.98000000004</v>
      </c>
    </row>
    <row r="217" spans="1:14" x14ac:dyDescent="0.25">
      <c r="A217" s="3">
        <v>214</v>
      </c>
      <c r="B217" s="13" t="s">
        <v>227</v>
      </c>
      <c r="C217" s="6">
        <v>191465.8</v>
      </c>
      <c r="D217" s="6">
        <v>43944.2</v>
      </c>
      <c r="E217" s="6">
        <v>2634.03</v>
      </c>
      <c r="F217" s="6">
        <v>7108.35</v>
      </c>
      <c r="G217" s="6">
        <v>4741.74</v>
      </c>
      <c r="H217" s="6">
        <v>1270.8499999999999</v>
      </c>
      <c r="I217" s="6">
        <v>3225.75</v>
      </c>
      <c r="J217" s="6">
        <v>505.23</v>
      </c>
      <c r="K217" s="6">
        <v>135.46</v>
      </c>
      <c r="L217" s="6">
        <v>0</v>
      </c>
      <c r="M217" s="6">
        <v>0</v>
      </c>
      <c r="N217" s="15">
        <f t="shared" si="3"/>
        <v>255031.41</v>
      </c>
    </row>
    <row r="218" spans="1:14" x14ac:dyDescent="0.25">
      <c r="A218" s="3">
        <v>215</v>
      </c>
      <c r="B218" s="13" t="s">
        <v>228</v>
      </c>
      <c r="C218" s="6">
        <v>107002.21</v>
      </c>
      <c r="D218" s="6">
        <v>59244.19</v>
      </c>
      <c r="E218" s="6">
        <v>1350.97</v>
      </c>
      <c r="F218" s="6">
        <v>3523.84</v>
      </c>
      <c r="G218" s="6">
        <v>2008.28</v>
      </c>
      <c r="H218" s="6">
        <v>745.77</v>
      </c>
      <c r="I218" s="6">
        <v>1697.38</v>
      </c>
      <c r="J218" s="6">
        <v>262.23</v>
      </c>
      <c r="K218" s="6">
        <v>88.21</v>
      </c>
      <c r="L218" s="6">
        <v>2589</v>
      </c>
      <c r="M218" s="6">
        <v>0</v>
      </c>
      <c r="N218" s="15">
        <f t="shared" si="3"/>
        <v>178512.08000000002</v>
      </c>
    </row>
    <row r="219" spans="1:14" x14ac:dyDescent="0.25">
      <c r="A219" s="3">
        <v>216</v>
      </c>
      <c r="B219" s="13" t="s">
        <v>229</v>
      </c>
      <c r="C219" s="6">
        <v>151600.04</v>
      </c>
      <c r="D219" s="6">
        <v>76947.42</v>
      </c>
      <c r="E219" s="6">
        <v>2168.35</v>
      </c>
      <c r="F219" s="6">
        <v>6007.9</v>
      </c>
      <c r="G219" s="6">
        <v>2870.54</v>
      </c>
      <c r="H219" s="6">
        <v>967.06</v>
      </c>
      <c r="I219" s="6">
        <v>2088.61</v>
      </c>
      <c r="J219" s="6">
        <v>411.95</v>
      </c>
      <c r="K219" s="6">
        <v>94.4</v>
      </c>
      <c r="L219" s="6">
        <v>5966</v>
      </c>
      <c r="M219" s="6">
        <v>0</v>
      </c>
      <c r="N219" s="15">
        <f t="shared" si="3"/>
        <v>249122.27000000002</v>
      </c>
    </row>
    <row r="220" spans="1:14" x14ac:dyDescent="0.25">
      <c r="A220" s="4">
        <v>217</v>
      </c>
      <c r="B220" s="13" t="s">
        <v>230</v>
      </c>
      <c r="C220" s="6">
        <v>285095.01</v>
      </c>
      <c r="D220" s="6">
        <v>59023.9</v>
      </c>
      <c r="E220" s="6">
        <v>3761.06</v>
      </c>
      <c r="F220" s="6">
        <v>9937.86</v>
      </c>
      <c r="G220" s="6">
        <v>8176.83</v>
      </c>
      <c r="H220" s="6">
        <v>1950.76</v>
      </c>
      <c r="I220" s="6">
        <v>5275.67</v>
      </c>
      <c r="J220" s="6">
        <v>722.86</v>
      </c>
      <c r="K220" s="6">
        <v>221.54</v>
      </c>
      <c r="L220" s="6">
        <v>13299</v>
      </c>
      <c r="M220" s="6">
        <v>0</v>
      </c>
      <c r="N220" s="15">
        <f t="shared" si="3"/>
        <v>387464.49</v>
      </c>
    </row>
    <row r="221" spans="1:14" x14ac:dyDescent="0.25">
      <c r="A221" s="3">
        <v>218</v>
      </c>
      <c r="B221" s="13" t="s">
        <v>231</v>
      </c>
      <c r="C221" s="6">
        <v>102410.97</v>
      </c>
      <c r="D221" s="6">
        <v>60917.84</v>
      </c>
      <c r="E221" s="6">
        <v>1619.8</v>
      </c>
      <c r="F221" s="6">
        <v>4747.09</v>
      </c>
      <c r="G221" s="6">
        <v>1268.3499999999999</v>
      </c>
      <c r="H221" s="6">
        <v>580.15</v>
      </c>
      <c r="I221" s="6">
        <v>896.39</v>
      </c>
      <c r="J221" s="6">
        <v>329.2</v>
      </c>
      <c r="K221" s="6">
        <v>39.5</v>
      </c>
      <c r="L221" s="6">
        <v>0</v>
      </c>
      <c r="M221" s="6">
        <v>0</v>
      </c>
      <c r="N221" s="15">
        <f t="shared" si="3"/>
        <v>172809.29</v>
      </c>
    </row>
    <row r="222" spans="1:14" x14ac:dyDescent="0.25">
      <c r="A222" s="3">
        <v>219</v>
      </c>
      <c r="B222" s="13" t="s">
        <v>232</v>
      </c>
      <c r="C222" s="6">
        <v>254699.6</v>
      </c>
      <c r="D222" s="6">
        <v>135572.43</v>
      </c>
      <c r="E222" s="6">
        <v>3430.22</v>
      </c>
      <c r="F222" s="6">
        <v>8620.98</v>
      </c>
      <c r="G222" s="6">
        <v>6239.36</v>
      </c>
      <c r="H222" s="6">
        <v>1835.96</v>
      </c>
      <c r="I222" s="6">
        <v>4710.6899999999996</v>
      </c>
      <c r="J222" s="6">
        <v>612.37</v>
      </c>
      <c r="K222" s="6">
        <v>224.53</v>
      </c>
      <c r="L222" s="6">
        <v>0</v>
      </c>
      <c r="M222" s="6">
        <v>0</v>
      </c>
      <c r="N222" s="15">
        <f t="shared" si="3"/>
        <v>415946.14</v>
      </c>
    </row>
    <row r="223" spans="1:14" x14ac:dyDescent="0.25">
      <c r="A223" s="3">
        <v>220</v>
      </c>
      <c r="B223" s="13" t="s">
        <v>233</v>
      </c>
      <c r="C223" s="6">
        <v>258670.14</v>
      </c>
      <c r="D223" s="6">
        <v>99997.75</v>
      </c>
      <c r="E223" s="6">
        <v>3371.05</v>
      </c>
      <c r="F223" s="6">
        <v>8516.18</v>
      </c>
      <c r="G223" s="6">
        <v>6236.3</v>
      </c>
      <c r="H223" s="6">
        <v>1860.03</v>
      </c>
      <c r="I223" s="6">
        <v>4774.21</v>
      </c>
      <c r="J223" s="6">
        <v>607.41</v>
      </c>
      <c r="K223" s="6">
        <v>228.62</v>
      </c>
      <c r="L223" s="6">
        <v>0</v>
      </c>
      <c r="M223" s="6">
        <v>0</v>
      </c>
      <c r="N223" s="15">
        <f t="shared" si="3"/>
        <v>384261.69</v>
      </c>
    </row>
    <row r="224" spans="1:14" x14ac:dyDescent="0.25">
      <c r="A224" s="3">
        <v>221</v>
      </c>
      <c r="B224" s="13" t="s">
        <v>234</v>
      </c>
      <c r="C224" s="6">
        <v>135355.4</v>
      </c>
      <c r="D224" s="6">
        <v>81998.039999999994</v>
      </c>
      <c r="E224" s="6">
        <v>1807.11</v>
      </c>
      <c r="F224" s="6">
        <v>4632.29</v>
      </c>
      <c r="G224" s="6">
        <v>3453.48</v>
      </c>
      <c r="H224" s="6">
        <v>957.78</v>
      </c>
      <c r="I224" s="6">
        <v>2522.87</v>
      </c>
      <c r="J224" s="6">
        <v>319.61</v>
      </c>
      <c r="K224" s="6">
        <v>114.47</v>
      </c>
      <c r="L224" s="6">
        <v>0</v>
      </c>
      <c r="M224" s="6">
        <v>0</v>
      </c>
      <c r="N224" s="15">
        <f t="shared" si="3"/>
        <v>231161.05</v>
      </c>
    </row>
    <row r="225" spans="1:14" x14ac:dyDescent="0.25">
      <c r="A225" s="3">
        <v>222</v>
      </c>
      <c r="B225" s="13" t="s">
        <v>235</v>
      </c>
      <c r="C225" s="6">
        <v>146454.98000000001</v>
      </c>
      <c r="D225" s="6">
        <v>57856.95</v>
      </c>
      <c r="E225" s="6">
        <v>2011.54</v>
      </c>
      <c r="F225" s="6">
        <v>5367.41</v>
      </c>
      <c r="G225" s="6">
        <v>3298.2</v>
      </c>
      <c r="H225" s="6">
        <v>987.32</v>
      </c>
      <c r="I225" s="6">
        <v>2397.96</v>
      </c>
      <c r="J225" s="6">
        <v>371.3</v>
      </c>
      <c r="K225" s="6">
        <v>108.27</v>
      </c>
      <c r="L225" s="6">
        <v>0</v>
      </c>
      <c r="M225" s="6">
        <v>0</v>
      </c>
      <c r="N225" s="15">
        <f t="shared" si="3"/>
        <v>218853.93</v>
      </c>
    </row>
    <row r="226" spans="1:14" x14ac:dyDescent="0.25">
      <c r="A226" s="3">
        <v>223</v>
      </c>
      <c r="B226" s="13" t="s">
        <v>236</v>
      </c>
      <c r="C226" s="6">
        <v>90225.23</v>
      </c>
      <c r="D226" s="6">
        <v>79343.11</v>
      </c>
      <c r="E226" s="6">
        <v>1421.38</v>
      </c>
      <c r="F226" s="6">
        <v>4190.62</v>
      </c>
      <c r="G226" s="6">
        <v>1008.51</v>
      </c>
      <c r="H226" s="6">
        <v>506.94</v>
      </c>
      <c r="I226" s="6">
        <v>741.71</v>
      </c>
      <c r="J226" s="6">
        <v>289.13</v>
      </c>
      <c r="K226" s="6">
        <v>33.58</v>
      </c>
      <c r="L226" s="6">
        <v>17570</v>
      </c>
      <c r="M226" s="6">
        <v>0</v>
      </c>
      <c r="N226" s="15">
        <f t="shared" si="3"/>
        <v>195330.21</v>
      </c>
    </row>
    <row r="227" spans="1:14" x14ac:dyDescent="0.25">
      <c r="A227" s="3">
        <v>224</v>
      </c>
      <c r="B227" s="13" t="s">
        <v>237</v>
      </c>
      <c r="C227" s="6">
        <v>76143.320000000007</v>
      </c>
      <c r="D227" s="6">
        <v>38052.800000000003</v>
      </c>
      <c r="E227" s="6">
        <v>1139.05</v>
      </c>
      <c r="F227" s="6">
        <v>3188.44</v>
      </c>
      <c r="G227" s="6">
        <v>1477.79</v>
      </c>
      <c r="H227" s="6">
        <v>472.98</v>
      </c>
      <c r="I227" s="6">
        <v>1019.99</v>
      </c>
      <c r="J227" s="6">
        <v>221.4</v>
      </c>
      <c r="K227" s="6">
        <v>42.82</v>
      </c>
      <c r="L227" s="6">
        <v>0</v>
      </c>
      <c r="M227" s="6">
        <v>0</v>
      </c>
      <c r="N227" s="15">
        <f t="shared" si="3"/>
        <v>121758.59000000001</v>
      </c>
    </row>
    <row r="228" spans="1:14" x14ac:dyDescent="0.25">
      <c r="A228" s="3">
        <v>225</v>
      </c>
      <c r="B228" s="13" t="s">
        <v>238</v>
      </c>
      <c r="C228" s="6">
        <v>401755.25</v>
      </c>
      <c r="D228" s="6">
        <v>62250</v>
      </c>
      <c r="E228" s="6">
        <v>5016.05</v>
      </c>
      <c r="F228" s="6">
        <v>12208.49</v>
      </c>
      <c r="G228" s="6">
        <v>14263.64</v>
      </c>
      <c r="H228" s="6">
        <v>3003.67</v>
      </c>
      <c r="I228" s="6">
        <v>9363.77</v>
      </c>
      <c r="J228" s="6">
        <v>854.66</v>
      </c>
      <c r="K228" s="6">
        <v>393.08</v>
      </c>
      <c r="L228" s="6">
        <v>0</v>
      </c>
      <c r="M228" s="6">
        <v>0</v>
      </c>
      <c r="N228" s="15">
        <f t="shared" si="3"/>
        <v>509108.61</v>
      </c>
    </row>
    <row r="229" spans="1:14" x14ac:dyDescent="0.25">
      <c r="A229" s="3">
        <v>226</v>
      </c>
      <c r="B229" s="13" t="s">
        <v>239</v>
      </c>
      <c r="C229" s="6">
        <v>226262.55</v>
      </c>
      <c r="D229" s="6">
        <v>146604.96</v>
      </c>
      <c r="E229" s="6">
        <v>2744.83</v>
      </c>
      <c r="F229" s="6">
        <v>6594.68</v>
      </c>
      <c r="G229" s="6">
        <v>6853.74</v>
      </c>
      <c r="H229" s="6">
        <v>1715.51</v>
      </c>
      <c r="I229" s="6">
        <v>5041.26</v>
      </c>
      <c r="J229" s="6">
        <v>444.98</v>
      </c>
      <c r="K229" s="6">
        <v>230.01</v>
      </c>
      <c r="L229" s="6">
        <v>0</v>
      </c>
      <c r="M229" s="6">
        <v>0</v>
      </c>
      <c r="N229" s="15">
        <f t="shared" si="3"/>
        <v>396492.52</v>
      </c>
    </row>
    <row r="230" spans="1:14" x14ac:dyDescent="0.25">
      <c r="A230" s="3">
        <v>227</v>
      </c>
      <c r="B230" s="13" t="s">
        <v>240</v>
      </c>
      <c r="C230" s="6">
        <v>1403214.68</v>
      </c>
      <c r="D230" s="6">
        <v>462214.09</v>
      </c>
      <c r="E230" s="6">
        <v>13841.65</v>
      </c>
      <c r="F230" s="6">
        <v>22842.67</v>
      </c>
      <c r="G230" s="6">
        <v>41413.269999999997</v>
      </c>
      <c r="H230" s="6">
        <v>12956.97</v>
      </c>
      <c r="I230" s="6">
        <v>38730.49</v>
      </c>
      <c r="J230" s="6">
        <v>1670.19</v>
      </c>
      <c r="K230" s="6">
        <v>2165.39</v>
      </c>
      <c r="L230" s="6">
        <v>0</v>
      </c>
      <c r="M230" s="6">
        <v>0</v>
      </c>
      <c r="N230" s="15">
        <f t="shared" si="3"/>
        <v>1999049.3999999997</v>
      </c>
    </row>
    <row r="231" spans="1:14" x14ac:dyDescent="0.25">
      <c r="A231" s="3">
        <v>228</v>
      </c>
      <c r="B231" s="13" t="s">
        <v>241</v>
      </c>
      <c r="C231" s="6">
        <v>130416.11</v>
      </c>
      <c r="D231" s="6">
        <v>55950</v>
      </c>
      <c r="E231" s="6">
        <v>2076.15</v>
      </c>
      <c r="F231" s="6">
        <v>5991.61</v>
      </c>
      <c r="G231" s="6">
        <v>1970.03</v>
      </c>
      <c r="H231" s="6">
        <v>757.71</v>
      </c>
      <c r="I231" s="6">
        <v>1322.16</v>
      </c>
      <c r="J231" s="6">
        <v>414.92</v>
      </c>
      <c r="K231" s="6">
        <v>55.55</v>
      </c>
      <c r="L231" s="6">
        <v>25346</v>
      </c>
      <c r="M231" s="6">
        <v>0</v>
      </c>
      <c r="N231" s="15">
        <f t="shared" si="3"/>
        <v>224300.23999999996</v>
      </c>
    </row>
    <row r="232" spans="1:14" x14ac:dyDescent="0.25">
      <c r="A232" s="3">
        <v>229</v>
      </c>
      <c r="B232" s="13" t="s">
        <v>242</v>
      </c>
      <c r="C232" s="6">
        <v>609600.29</v>
      </c>
      <c r="D232" s="6">
        <v>281776.03000000003</v>
      </c>
      <c r="E232" s="6">
        <v>7014.44</v>
      </c>
      <c r="F232" s="6">
        <v>14181.17</v>
      </c>
      <c r="G232" s="6">
        <v>21974.26</v>
      </c>
      <c r="H232" s="6">
        <v>5206.41</v>
      </c>
      <c r="I232" s="6">
        <v>16447.16</v>
      </c>
      <c r="J232" s="6">
        <v>988.68</v>
      </c>
      <c r="K232" s="6">
        <v>798.78</v>
      </c>
      <c r="L232" s="6">
        <v>34830</v>
      </c>
      <c r="M232" s="6">
        <v>0</v>
      </c>
      <c r="N232" s="15">
        <f t="shared" si="3"/>
        <v>992817.2200000002</v>
      </c>
    </row>
    <row r="233" spans="1:14" x14ac:dyDescent="0.25">
      <c r="A233" s="3">
        <v>230</v>
      </c>
      <c r="B233" s="13" t="s">
        <v>243</v>
      </c>
      <c r="C233" s="6">
        <v>114346.88</v>
      </c>
      <c r="D233" s="6">
        <v>52242.64</v>
      </c>
      <c r="E233" s="6">
        <v>1572.64</v>
      </c>
      <c r="F233" s="6">
        <v>4230.6899999999996</v>
      </c>
      <c r="G233" s="6">
        <v>2153.77</v>
      </c>
      <c r="H233" s="6">
        <v>764.03</v>
      </c>
      <c r="I233" s="6">
        <v>1688.31</v>
      </c>
      <c r="J233" s="6">
        <v>286.08999999999997</v>
      </c>
      <c r="K233" s="6">
        <v>82.62</v>
      </c>
      <c r="L233" s="6">
        <v>1159</v>
      </c>
      <c r="M233" s="6">
        <v>0</v>
      </c>
      <c r="N233" s="15">
        <f t="shared" si="3"/>
        <v>178526.67</v>
      </c>
    </row>
    <row r="234" spans="1:14" x14ac:dyDescent="0.25">
      <c r="A234" s="3">
        <v>231</v>
      </c>
      <c r="B234" s="13" t="s">
        <v>244</v>
      </c>
      <c r="C234" s="6">
        <v>255304.46</v>
      </c>
      <c r="D234" s="6">
        <v>55038.6</v>
      </c>
      <c r="E234" s="6">
        <v>3272.61</v>
      </c>
      <c r="F234" s="6">
        <v>7847.76</v>
      </c>
      <c r="G234" s="6">
        <v>7651.92</v>
      </c>
      <c r="H234" s="6">
        <v>1929.74</v>
      </c>
      <c r="I234" s="6">
        <v>5485.76</v>
      </c>
      <c r="J234" s="6">
        <v>561.99</v>
      </c>
      <c r="K234" s="6">
        <v>254.37</v>
      </c>
      <c r="L234" s="6">
        <v>0</v>
      </c>
      <c r="M234" s="6">
        <v>0</v>
      </c>
      <c r="N234" s="15">
        <f t="shared" si="3"/>
        <v>337347.20999999996</v>
      </c>
    </row>
    <row r="235" spans="1:14" x14ac:dyDescent="0.25">
      <c r="A235" s="3">
        <v>232</v>
      </c>
      <c r="B235" s="13" t="s">
        <v>245</v>
      </c>
      <c r="C235" s="6">
        <v>1694360.88</v>
      </c>
      <c r="D235" s="6">
        <v>540558.78</v>
      </c>
      <c r="E235" s="6">
        <v>19343.240000000002</v>
      </c>
      <c r="F235" s="6">
        <v>43922.43</v>
      </c>
      <c r="G235" s="6">
        <v>52910.21</v>
      </c>
      <c r="H235" s="6">
        <v>13427.13</v>
      </c>
      <c r="I235" s="6">
        <v>39659</v>
      </c>
      <c r="J235" s="6">
        <v>2977.43</v>
      </c>
      <c r="K235" s="6">
        <v>1914.87</v>
      </c>
      <c r="L235" s="6">
        <v>94009</v>
      </c>
      <c r="M235" s="6">
        <v>0</v>
      </c>
      <c r="N235" s="15">
        <f t="shared" si="3"/>
        <v>2503082.9700000007</v>
      </c>
    </row>
    <row r="236" spans="1:14" x14ac:dyDescent="0.25">
      <c r="A236" s="3">
        <v>233</v>
      </c>
      <c r="B236" s="13" t="s">
        <v>246</v>
      </c>
      <c r="C236" s="6">
        <v>254021.63</v>
      </c>
      <c r="D236" s="6">
        <v>167081.96</v>
      </c>
      <c r="E236" s="6">
        <v>3093.45</v>
      </c>
      <c r="F236" s="6">
        <v>7648.35</v>
      </c>
      <c r="G236" s="6">
        <v>4038.37</v>
      </c>
      <c r="H236" s="6">
        <v>1883.14</v>
      </c>
      <c r="I236" s="6">
        <v>4067.11</v>
      </c>
      <c r="J236" s="6">
        <v>488.07</v>
      </c>
      <c r="K236" s="6">
        <v>245.66</v>
      </c>
      <c r="L236" s="6">
        <v>2504</v>
      </c>
      <c r="M236" s="6">
        <v>0</v>
      </c>
      <c r="N236" s="15">
        <f t="shared" si="3"/>
        <v>445071.73999999993</v>
      </c>
    </row>
    <row r="237" spans="1:14" x14ac:dyDescent="0.25">
      <c r="A237" s="3">
        <v>234</v>
      </c>
      <c r="B237" s="13" t="s">
        <v>247</v>
      </c>
      <c r="C237" s="6">
        <v>494431.87</v>
      </c>
      <c r="D237" s="6">
        <v>68426.2</v>
      </c>
      <c r="E237" s="6">
        <v>6104.33</v>
      </c>
      <c r="F237" s="6">
        <v>14733.93</v>
      </c>
      <c r="G237" s="6">
        <v>17288.87</v>
      </c>
      <c r="H237" s="6">
        <v>3725.43</v>
      </c>
      <c r="I237" s="6">
        <v>11530.53</v>
      </c>
      <c r="J237" s="6">
        <v>1032.4000000000001</v>
      </c>
      <c r="K237" s="6">
        <v>493.44</v>
      </c>
      <c r="L237" s="6">
        <v>10000</v>
      </c>
      <c r="M237" s="6">
        <v>0</v>
      </c>
      <c r="N237" s="15">
        <f t="shared" si="3"/>
        <v>627767</v>
      </c>
    </row>
    <row r="238" spans="1:14" x14ac:dyDescent="0.25">
      <c r="A238" s="3">
        <v>235</v>
      </c>
      <c r="B238" s="13" t="s">
        <v>248</v>
      </c>
      <c r="C238" s="6">
        <v>314362.84000000003</v>
      </c>
      <c r="D238" s="6">
        <v>106362.18</v>
      </c>
      <c r="E238" s="6">
        <v>4159.9399999999996</v>
      </c>
      <c r="F238" s="6">
        <v>10780.79</v>
      </c>
      <c r="G238" s="6">
        <v>8993.42</v>
      </c>
      <c r="H238" s="6">
        <v>2201.9499999999998</v>
      </c>
      <c r="I238" s="6">
        <v>6123.83</v>
      </c>
      <c r="J238" s="6">
        <v>740.03</v>
      </c>
      <c r="K238" s="6">
        <v>259.87</v>
      </c>
      <c r="L238" s="6">
        <v>0</v>
      </c>
      <c r="M238" s="6">
        <v>0</v>
      </c>
      <c r="N238" s="15">
        <f t="shared" si="3"/>
        <v>453984.85000000003</v>
      </c>
    </row>
    <row r="239" spans="1:14" x14ac:dyDescent="0.25">
      <c r="A239" s="3">
        <v>236</v>
      </c>
      <c r="B239" s="13" t="s">
        <v>249</v>
      </c>
      <c r="C239" s="6">
        <v>173470.58</v>
      </c>
      <c r="D239" s="6">
        <v>95046.56</v>
      </c>
      <c r="E239" s="6">
        <v>2472.62</v>
      </c>
      <c r="F239" s="6">
        <v>7006.9</v>
      </c>
      <c r="G239" s="6">
        <v>3313.41</v>
      </c>
      <c r="H239" s="6">
        <v>1068.4100000000001</v>
      </c>
      <c r="I239" s="6">
        <v>2228.27</v>
      </c>
      <c r="J239" s="6">
        <v>515.29999999999995</v>
      </c>
      <c r="K239" s="6">
        <v>96.44</v>
      </c>
      <c r="L239" s="6">
        <v>4834</v>
      </c>
      <c r="M239" s="6">
        <v>0</v>
      </c>
      <c r="N239" s="15">
        <f t="shared" si="3"/>
        <v>290052.49</v>
      </c>
    </row>
    <row r="240" spans="1:14" x14ac:dyDescent="0.25">
      <c r="A240" s="3">
        <v>237</v>
      </c>
      <c r="B240" s="13" t="s">
        <v>250</v>
      </c>
      <c r="C240" s="6">
        <v>172179.6</v>
      </c>
      <c r="D240" s="6">
        <v>65938.570000000007</v>
      </c>
      <c r="E240" s="6">
        <v>2398.4899999999998</v>
      </c>
      <c r="F240" s="6">
        <v>6139.87</v>
      </c>
      <c r="G240" s="6">
        <v>3597.3</v>
      </c>
      <c r="H240" s="6">
        <v>1211.4100000000001</v>
      </c>
      <c r="I240" s="6">
        <v>2866.4</v>
      </c>
      <c r="J240" s="6">
        <v>444.59</v>
      </c>
      <c r="K240" s="6">
        <v>141.55000000000001</v>
      </c>
      <c r="L240" s="6">
        <v>0</v>
      </c>
      <c r="M240" s="6">
        <v>0</v>
      </c>
      <c r="N240" s="15">
        <f t="shared" si="3"/>
        <v>254917.77999999997</v>
      </c>
    </row>
    <row r="241" spans="1:14" x14ac:dyDescent="0.25">
      <c r="A241" s="3">
        <v>238</v>
      </c>
      <c r="B241" s="13" t="s">
        <v>251</v>
      </c>
      <c r="C241" s="6">
        <v>135141.14000000001</v>
      </c>
      <c r="D241" s="6">
        <v>70389.62</v>
      </c>
      <c r="E241" s="6">
        <v>2027.5</v>
      </c>
      <c r="F241" s="6">
        <v>5610.27</v>
      </c>
      <c r="G241" s="6">
        <v>2302.4</v>
      </c>
      <c r="H241" s="6">
        <v>853.21</v>
      </c>
      <c r="I241" s="6">
        <v>1715.95</v>
      </c>
      <c r="J241" s="6">
        <v>389.73</v>
      </c>
      <c r="K241" s="6">
        <v>79.819999999999993</v>
      </c>
      <c r="L241" s="6">
        <v>8115</v>
      </c>
      <c r="M241" s="6">
        <v>0</v>
      </c>
      <c r="N241" s="15">
        <f t="shared" si="3"/>
        <v>226624.64000000001</v>
      </c>
    </row>
    <row r="242" spans="1:14" x14ac:dyDescent="0.25">
      <c r="A242" s="3">
        <v>239</v>
      </c>
      <c r="B242" s="13" t="s">
        <v>252</v>
      </c>
      <c r="C242" s="6">
        <v>122289.47</v>
      </c>
      <c r="D242" s="6">
        <v>42778.18</v>
      </c>
      <c r="E242" s="6">
        <v>1600.87</v>
      </c>
      <c r="F242" s="6">
        <v>4046.05</v>
      </c>
      <c r="G242" s="6">
        <v>2318.1999999999998</v>
      </c>
      <c r="H242" s="6">
        <v>877.21</v>
      </c>
      <c r="I242" s="6">
        <v>2001.07</v>
      </c>
      <c r="J242" s="6">
        <v>297.8</v>
      </c>
      <c r="K242" s="6">
        <v>107.22</v>
      </c>
      <c r="L242" s="6">
        <v>4771</v>
      </c>
      <c r="M242" s="6">
        <v>0</v>
      </c>
      <c r="N242" s="15">
        <f t="shared" si="3"/>
        <v>181087.06999999998</v>
      </c>
    </row>
    <row r="243" spans="1:14" x14ac:dyDescent="0.25">
      <c r="A243" s="3">
        <v>240</v>
      </c>
      <c r="B243" s="13" t="s">
        <v>253</v>
      </c>
      <c r="C243" s="6">
        <v>227165.29</v>
      </c>
      <c r="D243" s="6">
        <v>55297</v>
      </c>
      <c r="E243" s="6">
        <v>3080.6</v>
      </c>
      <c r="F243" s="6">
        <v>7885.83</v>
      </c>
      <c r="G243" s="6">
        <v>6668.95</v>
      </c>
      <c r="H243" s="6">
        <v>1607.23</v>
      </c>
      <c r="I243" s="6">
        <v>4442.2</v>
      </c>
      <c r="J243" s="6">
        <v>548.15</v>
      </c>
      <c r="K243" s="6">
        <v>191.04</v>
      </c>
      <c r="L243" s="6">
        <v>0</v>
      </c>
      <c r="M243" s="6">
        <v>0</v>
      </c>
      <c r="N243" s="15">
        <f t="shared" si="3"/>
        <v>306886.29000000004</v>
      </c>
    </row>
    <row r="244" spans="1:14" x14ac:dyDescent="0.25">
      <c r="A244" s="3">
        <v>241</v>
      </c>
      <c r="B244" s="13" t="s">
        <v>254</v>
      </c>
      <c r="C244" s="6">
        <v>142026.01999999999</v>
      </c>
      <c r="D244" s="6">
        <v>69051.39</v>
      </c>
      <c r="E244" s="6">
        <v>1915.01</v>
      </c>
      <c r="F244" s="6">
        <v>4998.3999999999996</v>
      </c>
      <c r="G244" s="6">
        <v>2391.09</v>
      </c>
      <c r="H244" s="6">
        <v>984.24</v>
      </c>
      <c r="I244" s="6">
        <v>2097.1999999999998</v>
      </c>
      <c r="J244" s="6">
        <v>347.61</v>
      </c>
      <c r="K244" s="6">
        <v>113.62</v>
      </c>
      <c r="L244" s="6">
        <v>0</v>
      </c>
      <c r="M244" s="6">
        <v>0</v>
      </c>
      <c r="N244" s="15">
        <f t="shared" si="3"/>
        <v>223924.57999999996</v>
      </c>
    </row>
    <row r="245" spans="1:14" x14ac:dyDescent="0.25">
      <c r="A245" s="3">
        <v>242</v>
      </c>
      <c r="B245" s="13" t="s">
        <v>255</v>
      </c>
      <c r="C245" s="6">
        <v>793890.18</v>
      </c>
      <c r="D245" s="6">
        <v>80242.8</v>
      </c>
      <c r="E245" s="6">
        <v>9449.3799999999992</v>
      </c>
      <c r="F245" s="6">
        <v>21797.74</v>
      </c>
      <c r="G245" s="6">
        <v>30331.47</v>
      </c>
      <c r="H245" s="6">
        <v>6213.86</v>
      </c>
      <c r="I245" s="6">
        <v>20125.580000000002</v>
      </c>
      <c r="J245" s="6">
        <v>1512.84</v>
      </c>
      <c r="K245" s="6">
        <v>867.15</v>
      </c>
      <c r="L245" s="6">
        <v>0</v>
      </c>
      <c r="M245" s="6">
        <v>0</v>
      </c>
      <c r="N245" s="15">
        <f t="shared" si="3"/>
        <v>964431</v>
      </c>
    </row>
    <row r="246" spans="1:14" x14ac:dyDescent="0.25">
      <c r="A246" s="3">
        <v>243</v>
      </c>
      <c r="B246" s="13" t="s">
        <v>256</v>
      </c>
      <c r="C246" s="6">
        <v>246345.55</v>
      </c>
      <c r="D246" s="6">
        <v>108266.75</v>
      </c>
      <c r="E246" s="6">
        <v>3137.86</v>
      </c>
      <c r="F246" s="6">
        <v>7556.54</v>
      </c>
      <c r="G246" s="6">
        <v>4518.6000000000004</v>
      </c>
      <c r="H246" s="6">
        <v>1852.13</v>
      </c>
      <c r="I246" s="6">
        <v>4267.12</v>
      </c>
      <c r="J246" s="6">
        <v>563.64</v>
      </c>
      <c r="K246" s="6">
        <v>242.61</v>
      </c>
      <c r="L246" s="6">
        <v>26862</v>
      </c>
      <c r="M246" s="6">
        <v>0</v>
      </c>
      <c r="N246" s="15">
        <f t="shared" si="3"/>
        <v>403612.79999999993</v>
      </c>
    </row>
    <row r="247" spans="1:14" x14ac:dyDescent="0.25">
      <c r="A247" s="3">
        <v>244</v>
      </c>
      <c r="B247" s="13" t="s">
        <v>257</v>
      </c>
      <c r="C247" s="6">
        <v>271430.88</v>
      </c>
      <c r="D247" s="6">
        <v>86392.39</v>
      </c>
      <c r="E247" s="6">
        <v>3324.8</v>
      </c>
      <c r="F247" s="6">
        <v>7720.49</v>
      </c>
      <c r="G247" s="6">
        <v>9136.86</v>
      </c>
      <c r="H247" s="6">
        <v>2112.67</v>
      </c>
      <c r="I247" s="6">
        <v>6540.45</v>
      </c>
      <c r="J247" s="6">
        <v>538.83000000000004</v>
      </c>
      <c r="K247" s="6">
        <v>291.35000000000002</v>
      </c>
      <c r="L247" s="6">
        <v>10491</v>
      </c>
      <c r="M247" s="6">
        <v>0</v>
      </c>
      <c r="N247" s="15">
        <f t="shared" si="3"/>
        <v>397979.72</v>
      </c>
    </row>
    <row r="248" spans="1:14" x14ac:dyDescent="0.25">
      <c r="A248" s="3">
        <v>245</v>
      </c>
      <c r="B248" s="13" t="s">
        <v>258</v>
      </c>
      <c r="C248" s="6">
        <v>141044.18</v>
      </c>
      <c r="D248" s="6">
        <v>50426.59</v>
      </c>
      <c r="E248" s="6">
        <v>1911.79</v>
      </c>
      <c r="F248" s="6">
        <v>4778.8</v>
      </c>
      <c r="G248" s="6">
        <v>3144.97</v>
      </c>
      <c r="H248" s="6">
        <v>1022.79</v>
      </c>
      <c r="I248" s="6">
        <v>2487.65</v>
      </c>
      <c r="J248" s="6">
        <v>331.13</v>
      </c>
      <c r="K248" s="6">
        <v>126.11</v>
      </c>
      <c r="L248" s="6">
        <v>0</v>
      </c>
      <c r="M248" s="6">
        <v>0</v>
      </c>
      <c r="N248" s="15">
        <f t="shared" si="3"/>
        <v>205274.00999999998</v>
      </c>
    </row>
    <row r="249" spans="1:14" x14ac:dyDescent="0.25">
      <c r="A249" s="3">
        <v>246</v>
      </c>
      <c r="B249" s="13" t="s">
        <v>259</v>
      </c>
      <c r="C249" s="6">
        <v>94461.74</v>
      </c>
      <c r="D249" s="6">
        <v>40600</v>
      </c>
      <c r="E249" s="6">
        <v>1492.96</v>
      </c>
      <c r="F249" s="6">
        <v>4304.42</v>
      </c>
      <c r="G249" s="6">
        <v>1414.8</v>
      </c>
      <c r="H249" s="6">
        <v>550.92999999999995</v>
      </c>
      <c r="I249" s="6">
        <v>972.78</v>
      </c>
      <c r="J249" s="6">
        <v>298.07</v>
      </c>
      <c r="K249" s="6">
        <v>41.04</v>
      </c>
      <c r="L249" s="6">
        <v>0</v>
      </c>
      <c r="M249" s="6">
        <v>0</v>
      </c>
      <c r="N249" s="15">
        <f t="shared" si="3"/>
        <v>144136.74</v>
      </c>
    </row>
    <row r="250" spans="1:14" x14ac:dyDescent="0.25">
      <c r="A250" s="3">
        <v>247</v>
      </c>
      <c r="B250" s="13" t="s">
        <v>260</v>
      </c>
      <c r="C250" s="6">
        <v>266614.15999999997</v>
      </c>
      <c r="D250" s="6">
        <v>81987.7</v>
      </c>
      <c r="E250" s="6">
        <v>2701.26</v>
      </c>
      <c r="F250" s="6">
        <v>6401.32</v>
      </c>
      <c r="G250" s="6">
        <v>3657.36</v>
      </c>
      <c r="H250" s="6">
        <v>2066.5300000000002</v>
      </c>
      <c r="I250" s="6">
        <v>4473.8500000000004</v>
      </c>
      <c r="J250" s="6">
        <v>347.68</v>
      </c>
      <c r="K250" s="6">
        <v>294.47000000000003</v>
      </c>
      <c r="L250" s="6">
        <v>0</v>
      </c>
      <c r="M250" s="6">
        <v>0</v>
      </c>
      <c r="N250" s="15">
        <f t="shared" si="3"/>
        <v>368544.32999999996</v>
      </c>
    </row>
    <row r="251" spans="1:14" x14ac:dyDescent="0.25">
      <c r="A251" s="3">
        <v>248</v>
      </c>
      <c r="B251" s="13" t="s">
        <v>261</v>
      </c>
      <c r="C251" s="6">
        <v>921818.52</v>
      </c>
      <c r="D251" s="6">
        <v>168389.98</v>
      </c>
      <c r="E251" s="6">
        <v>10298.879999999999</v>
      </c>
      <c r="F251" s="6">
        <v>21800.73</v>
      </c>
      <c r="G251" s="6">
        <v>40093.949999999997</v>
      </c>
      <c r="H251" s="6">
        <v>7642.82</v>
      </c>
      <c r="I251" s="6">
        <v>25805.22</v>
      </c>
      <c r="J251" s="6">
        <v>1514.4</v>
      </c>
      <c r="K251" s="6">
        <v>1145.1300000000001</v>
      </c>
      <c r="L251" s="6">
        <v>236615</v>
      </c>
      <c r="M251" s="6">
        <v>0</v>
      </c>
      <c r="N251" s="15">
        <f t="shared" si="3"/>
        <v>1435124.6299999997</v>
      </c>
    </row>
    <row r="252" spans="1:14" x14ac:dyDescent="0.25">
      <c r="A252" s="3">
        <v>249</v>
      </c>
      <c r="B252" s="13" t="s">
        <v>262</v>
      </c>
      <c r="C252" s="6">
        <v>271836.59000000003</v>
      </c>
      <c r="D252" s="6">
        <v>171105.25</v>
      </c>
      <c r="E252" s="6">
        <v>3372.01</v>
      </c>
      <c r="F252" s="6">
        <v>7970.64</v>
      </c>
      <c r="G252" s="6">
        <v>8996.7000000000007</v>
      </c>
      <c r="H252" s="6">
        <v>2083.67</v>
      </c>
      <c r="I252" s="6">
        <v>6345.28</v>
      </c>
      <c r="J252" s="6">
        <v>565.01</v>
      </c>
      <c r="K252" s="6">
        <v>281.38</v>
      </c>
      <c r="L252" s="6">
        <v>0</v>
      </c>
      <c r="M252" s="6">
        <v>0</v>
      </c>
      <c r="N252" s="15">
        <f t="shared" si="3"/>
        <v>472556.53000000009</v>
      </c>
    </row>
    <row r="253" spans="1:14" x14ac:dyDescent="0.25">
      <c r="A253" s="3">
        <v>250</v>
      </c>
      <c r="B253" s="13" t="s">
        <v>263</v>
      </c>
      <c r="C253" s="6">
        <v>201197.23</v>
      </c>
      <c r="D253" s="6">
        <v>70013.08</v>
      </c>
      <c r="E253" s="6">
        <v>2363.29</v>
      </c>
      <c r="F253" s="6">
        <v>6895.73</v>
      </c>
      <c r="G253" s="6">
        <v>2852.26</v>
      </c>
      <c r="H253" s="6">
        <v>1265.0999999999999</v>
      </c>
      <c r="I253" s="6">
        <v>2439.2800000000002</v>
      </c>
      <c r="J253" s="6">
        <v>450.81</v>
      </c>
      <c r="K253" s="6">
        <v>128.91999999999999</v>
      </c>
      <c r="L253" s="6">
        <v>0</v>
      </c>
      <c r="M253" s="6">
        <v>0</v>
      </c>
      <c r="N253" s="15">
        <f t="shared" si="3"/>
        <v>287605.69999999995</v>
      </c>
    </row>
    <row r="254" spans="1:14" x14ac:dyDescent="0.25">
      <c r="A254" s="3">
        <v>251</v>
      </c>
      <c r="B254" s="13" t="s">
        <v>264</v>
      </c>
      <c r="C254" s="6">
        <v>151571.91</v>
      </c>
      <c r="D254" s="6">
        <v>61218.16</v>
      </c>
      <c r="E254" s="6">
        <v>2269.08</v>
      </c>
      <c r="F254" s="6">
        <v>6392.9</v>
      </c>
      <c r="G254" s="6">
        <v>2873.94</v>
      </c>
      <c r="H254" s="6">
        <v>931.64</v>
      </c>
      <c r="I254" s="6">
        <v>1941.66</v>
      </c>
      <c r="J254" s="6">
        <v>448.96</v>
      </c>
      <c r="K254" s="6">
        <v>82.13</v>
      </c>
      <c r="L254" s="6">
        <v>3844</v>
      </c>
      <c r="M254" s="6">
        <v>0</v>
      </c>
      <c r="N254" s="15">
        <f t="shared" si="3"/>
        <v>231574.38</v>
      </c>
    </row>
    <row r="255" spans="1:14" x14ac:dyDescent="0.25">
      <c r="A255" s="3">
        <v>252</v>
      </c>
      <c r="B255" s="13" t="s">
        <v>265</v>
      </c>
      <c r="C255" s="6">
        <v>192757.54</v>
      </c>
      <c r="D255" s="6">
        <v>49846</v>
      </c>
      <c r="E255" s="6">
        <v>2605.6</v>
      </c>
      <c r="F255" s="6">
        <v>6658.61</v>
      </c>
      <c r="G255" s="6">
        <v>5617.26</v>
      </c>
      <c r="H255" s="6">
        <v>1366.52</v>
      </c>
      <c r="I255" s="6">
        <v>3825.58</v>
      </c>
      <c r="J255" s="6">
        <v>463.75</v>
      </c>
      <c r="K255" s="6">
        <v>163.05000000000001</v>
      </c>
      <c r="L255" s="6">
        <v>1579</v>
      </c>
      <c r="M255" s="6">
        <v>0</v>
      </c>
      <c r="N255" s="15">
        <f t="shared" si="3"/>
        <v>264882.90999999997</v>
      </c>
    </row>
    <row r="256" spans="1:14" x14ac:dyDescent="0.25">
      <c r="A256" s="3">
        <v>253</v>
      </c>
      <c r="B256" s="13" t="s">
        <v>266</v>
      </c>
      <c r="C256" s="6">
        <v>220488.42</v>
      </c>
      <c r="D256" s="6">
        <v>70912.399999999994</v>
      </c>
      <c r="E256" s="6">
        <v>3198.27</v>
      </c>
      <c r="F256" s="6">
        <v>8769.83</v>
      </c>
      <c r="G256" s="6">
        <v>4929.88</v>
      </c>
      <c r="H256" s="6">
        <v>1421.01</v>
      </c>
      <c r="I256" s="6">
        <v>3268.07</v>
      </c>
      <c r="J256" s="6">
        <v>609.65</v>
      </c>
      <c r="K256" s="6">
        <v>140.66999999999999</v>
      </c>
      <c r="L256" s="6">
        <v>0</v>
      </c>
      <c r="M256" s="6">
        <v>0</v>
      </c>
      <c r="N256" s="15">
        <f t="shared" si="3"/>
        <v>313738.20000000007</v>
      </c>
    </row>
    <row r="257" spans="1:14" x14ac:dyDescent="0.25">
      <c r="A257" s="3">
        <v>254</v>
      </c>
      <c r="B257" s="13" t="s">
        <v>267</v>
      </c>
      <c r="C257" s="6">
        <v>285455.77</v>
      </c>
      <c r="D257" s="6">
        <v>131751.74</v>
      </c>
      <c r="E257" s="6">
        <v>3681.79</v>
      </c>
      <c r="F257" s="6">
        <v>9218.18</v>
      </c>
      <c r="G257" s="6">
        <v>7491.93</v>
      </c>
      <c r="H257" s="6">
        <v>2072.5300000000002</v>
      </c>
      <c r="I257" s="6">
        <v>5548.65</v>
      </c>
      <c r="J257" s="6">
        <v>660.35</v>
      </c>
      <c r="K257" s="6">
        <v>258.75</v>
      </c>
      <c r="L257" s="6">
        <v>0</v>
      </c>
      <c r="M257" s="6">
        <v>0</v>
      </c>
      <c r="N257" s="15">
        <f t="shared" si="3"/>
        <v>446139.69</v>
      </c>
    </row>
    <row r="258" spans="1:14" x14ac:dyDescent="0.25">
      <c r="A258" s="3">
        <v>255</v>
      </c>
      <c r="B258" s="13" t="s">
        <v>268</v>
      </c>
      <c r="C258" s="6">
        <v>185762.53</v>
      </c>
      <c r="D258" s="6">
        <v>46945.599999999999</v>
      </c>
      <c r="E258" s="6">
        <v>2475.94</v>
      </c>
      <c r="F258" s="6">
        <v>6746.89</v>
      </c>
      <c r="G258" s="6">
        <v>4628.45</v>
      </c>
      <c r="H258" s="6">
        <v>1228.29</v>
      </c>
      <c r="I258" s="6">
        <v>3136.06</v>
      </c>
      <c r="J258" s="6">
        <v>464.09</v>
      </c>
      <c r="K258" s="6">
        <v>131.65</v>
      </c>
      <c r="L258" s="6">
        <v>3115</v>
      </c>
      <c r="M258" s="6">
        <v>0</v>
      </c>
      <c r="N258" s="15">
        <f t="shared" si="3"/>
        <v>254634.50000000003</v>
      </c>
    </row>
    <row r="259" spans="1:14" x14ac:dyDescent="0.25">
      <c r="A259" s="3">
        <v>256</v>
      </c>
      <c r="B259" s="13" t="s">
        <v>269</v>
      </c>
      <c r="C259" s="6">
        <v>85404.29</v>
      </c>
      <c r="D259" s="6">
        <v>41162.11</v>
      </c>
      <c r="E259" s="6">
        <v>1288.07</v>
      </c>
      <c r="F259" s="6">
        <v>3781.49</v>
      </c>
      <c r="G259" s="6">
        <v>526.77</v>
      </c>
      <c r="H259" s="6">
        <v>491.55</v>
      </c>
      <c r="I259" s="6">
        <v>576.70000000000005</v>
      </c>
      <c r="J259" s="6">
        <v>261.64999999999998</v>
      </c>
      <c r="K259" s="6">
        <v>36.159999999999997</v>
      </c>
      <c r="L259" s="6">
        <v>0</v>
      </c>
      <c r="M259" s="6">
        <v>0</v>
      </c>
      <c r="N259" s="15">
        <f t="shared" si="3"/>
        <v>133528.78999999998</v>
      </c>
    </row>
    <row r="260" spans="1:14" x14ac:dyDescent="0.25">
      <c r="A260" s="3">
        <v>257</v>
      </c>
      <c r="B260" s="13" t="s">
        <v>270</v>
      </c>
      <c r="C260" s="6">
        <v>133050.23000000001</v>
      </c>
      <c r="D260" s="6">
        <v>65343.41</v>
      </c>
      <c r="E260" s="6">
        <v>2018.16</v>
      </c>
      <c r="F260" s="6">
        <v>5663.7</v>
      </c>
      <c r="G260" s="6">
        <v>2471.48</v>
      </c>
      <c r="H260" s="6">
        <v>818.09</v>
      </c>
      <c r="I260" s="6">
        <v>1685.2</v>
      </c>
      <c r="J260" s="6">
        <v>406.96</v>
      </c>
      <c r="K260" s="6">
        <v>71.66</v>
      </c>
      <c r="L260" s="6">
        <v>20860</v>
      </c>
      <c r="M260" s="6">
        <v>0</v>
      </c>
      <c r="N260" s="15">
        <f t="shared" ref="N260:N323" si="4">SUM(C260:M260)</f>
        <v>232388.89000000004</v>
      </c>
    </row>
    <row r="261" spans="1:14" x14ac:dyDescent="0.25">
      <c r="A261" s="3">
        <v>258</v>
      </c>
      <c r="B261" s="13" t="s">
        <v>271</v>
      </c>
      <c r="C261" s="6">
        <v>125495.33</v>
      </c>
      <c r="D261" s="6">
        <v>56353.68</v>
      </c>
      <c r="E261" s="6">
        <v>1714.47</v>
      </c>
      <c r="F261" s="6">
        <v>4373.8599999999997</v>
      </c>
      <c r="G261" s="6">
        <v>1620.56</v>
      </c>
      <c r="H261" s="6">
        <v>889.57</v>
      </c>
      <c r="I261" s="6">
        <v>1712.1</v>
      </c>
      <c r="J261" s="6">
        <v>309.62</v>
      </c>
      <c r="K261" s="6">
        <v>105.73</v>
      </c>
      <c r="L261" s="6">
        <v>0</v>
      </c>
      <c r="M261" s="6">
        <v>0</v>
      </c>
      <c r="N261" s="15">
        <f t="shared" si="4"/>
        <v>192574.92</v>
      </c>
    </row>
    <row r="262" spans="1:14" x14ac:dyDescent="0.25">
      <c r="A262" s="3">
        <v>259</v>
      </c>
      <c r="B262" s="13" t="s">
        <v>272</v>
      </c>
      <c r="C262" s="6">
        <v>224443.27</v>
      </c>
      <c r="D262" s="6">
        <v>113589.49</v>
      </c>
      <c r="E262" s="6">
        <v>3037.56</v>
      </c>
      <c r="F262" s="6">
        <v>8290.81</v>
      </c>
      <c r="G262" s="6">
        <v>5084.1000000000004</v>
      </c>
      <c r="H262" s="6">
        <v>1475.93</v>
      </c>
      <c r="I262" s="6">
        <v>3532.61</v>
      </c>
      <c r="J262" s="6">
        <v>573.6</v>
      </c>
      <c r="K262" s="6">
        <v>155.84</v>
      </c>
      <c r="L262" s="6">
        <v>0</v>
      </c>
      <c r="M262" s="6">
        <v>0</v>
      </c>
      <c r="N262" s="15">
        <f t="shared" si="4"/>
        <v>360183.20999999996</v>
      </c>
    </row>
    <row r="263" spans="1:14" x14ac:dyDescent="0.25">
      <c r="A263" s="3">
        <v>260</v>
      </c>
      <c r="B263" s="13" t="s">
        <v>273</v>
      </c>
      <c r="C263" s="6">
        <v>188266.74</v>
      </c>
      <c r="D263" s="6">
        <v>45722.2</v>
      </c>
      <c r="E263" s="6">
        <v>2539.56</v>
      </c>
      <c r="F263" s="6">
        <v>6654.11</v>
      </c>
      <c r="G263" s="6">
        <v>5112.84</v>
      </c>
      <c r="H263" s="6">
        <v>1298.2</v>
      </c>
      <c r="I263" s="6">
        <v>3503.04</v>
      </c>
      <c r="J263" s="6">
        <v>467.54</v>
      </c>
      <c r="K263" s="6">
        <v>148.59</v>
      </c>
      <c r="L263" s="6">
        <v>0</v>
      </c>
      <c r="M263" s="6">
        <v>0</v>
      </c>
      <c r="N263" s="15">
        <f t="shared" si="4"/>
        <v>253712.82</v>
      </c>
    </row>
    <row r="264" spans="1:14" x14ac:dyDescent="0.25">
      <c r="A264" s="3">
        <v>261</v>
      </c>
      <c r="B264" s="13" t="s">
        <v>274</v>
      </c>
      <c r="C264" s="6">
        <v>480716.79</v>
      </c>
      <c r="D264" s="6">
        <v>380407.79</v>
      </c>
      <c r="E264" s="6">
        <v>5801.19</v>
      </c>
      <c r="F264" s="6">
        <v>13540.87</v>
      </c>
      <c r="G264" s="6">
        <v>16360.94</v>
      </c>
      <c r="H264" s="6">
        <v>3726.12</v>
      </c>
      <c r="I264" s="6">
        <v>11520.11</v>
      </c>
      <c r="J264" s="6">
        <v>948.22</v>
      </c>
      <c r="K264" s="6">
        <v>512.92999999999995</v>
      </c>
      <c r="L264" s="6">
        <v>36118</v>
      </c>
      <c r="M264" s="6">
        <v>0</v>
      </c>
      <c r="N264" s="15">
        <f t="shared" si="4"/>
        <v>949652.95999999985</v>
      </c>
    </row>
    <row r="265" spans="1:14" x14ac:dyDescent="0.25">
      <c r="A265" s="3">
        <v>262</v>
      </c>
      <c r="B265" s="13" t="s">
        <v>275</v>
      </c>
      <c r="C265" s="6">
        <v>106843.3</v>
      </c>
      <c r="D265" s="6">
        <v>36153.68</v>
      </c>
      <c r="E265" s="6">
        <v>1491.95</v>
      </c>
      <c r="F265" s="6">
        <v>3842.35</v>
      </c>
      <c r="G265" s="6">
        <v>2271.27</v>
      </c>
      <c r="H265" s="6">
        <v>745.55</v>
      </c>
      <c r="I265" s="6">
        <v>1773.65</v>
      </c>
      <c r="J265" s="6">
        <v>286.49</v>
      </c>
      <c r="K265" s="6">
        <v>85.74</v>
      </c>
      <c r="L265" s="6">
        <v>0</v>
      </c>
      <c r="M265" s="6">
        <v>0</v>
      </c>
      <c r="N265" s="15">
        <f t="shared" si="4"/>
        <v>153493.97999999998</v>
      </c>
    </row>
    <row r="266" spans="1:14" x14ac:dyDescent="0.25">
      <c r="A266" s="3">
        <v>263</v>
      </c>
      <c r="B266" s="13" t="s">
        <v>276</v>
      </c>
      <c r="C266" s="6">
        <v>288660.47999999998</v>
      </c>
      <c r="D266" s="6">
        <v>120632.64</v>
      </c>
      <c r="E266" s="6">
        <v>3601.16</v>
      </c>
      <c r="F266" s="6">
        <v>9425.5300000000007</v>
      </c>
      <c r="G266" s="6">
        <v>7521.79</v>
      </c>
      <c r="H266" s="6">
        <v>2017.84</v>
      </c>
      <c r="I266" s="6">
        <v>5349.23</v>
      </c>
      <c r="J266" s="6">
        <v>636.38</v>
      </c>
      <c r="K266" s="6">
        <v>241.26</v>
      </c>
      <c r="L266" s="6">
        <v>0</v>
      </c>
      <c r="M266" s="6">
        <v>0</v>
      </c>
      <c r="N266" s="15">
        <f t="shared" si="4"/>
        <v>438086.31</v>
      </c>
    </row>
    <row r="267" spans="1:14" x14ac:dyDescent="0.25">
      <c r="A267" s="3">
        <v>264</v>
      </c>
      <c r="B267" s="13" t="s">
        <v>277</v>
      </c>
      <c r="C267" s="6">
        <v>200134.81</v>
      </c>
      <c r="D267" s="6">
        <v>87775.9</v>
      </c>
      <c r="E267" s="6">
        <v>2725.99</v>
      </c>
      <c r="F267" s="6">
        <v>7219.01</v>
      </c>
      <c r="G267" s="6">
        <v>5127.58</v>
      </c>
      <c r="H267" s="6">
        <v>1363.54</v>
      </c>
      <c r="I267" s="6">
        <v>3523.86</v>
      </c>
      <c r="J267" s="6">
        <v>497.92</v>
      </c>
      <c r="K267" s="6">
        <v>152.58000000000001</v>
      </c>
      <c r="L267" s="6">
        <v>2807</v>
      </c>
      <c r="M267" s="6">
        <v>0</v>
      </c>
      <c r="N267" s="15">
        <f t="shared" si="4"/>
        <v>311328.18999999994</v>
      </c>
    </row>
    <row r="268" spans="1:14" x14ac:dyDescent="0.25">
      <c r="A268" s="3">
        <v>265</v>
      </c>
      <c r="B268" s="13" t="s">
        <v>278</v>
      </c>
      <c r="C268" s="6">
        <v>540737.35</v>
      </c>
      <c r="D268" s="6">
        <v>60505.599999999999</v>
      </c>
      <c r="E268" s="6">
        <v>6416.35</v>
      </c>
      <c r="F268" s="6">
        <v>13871.29</v>
      </c>
      <c r="G268" s="6">
        <v>15876.84</v>
      </c>
      <c r="H268" s="6">
        <v>4434.34</v>
      </c>
      <c r="I268" s="6">
        <v>12727.7</v>
      </c>
      <c r="J268" s="6">
        <v>964.57</v>
      </c>
      <c r="K268" s="6">
        <v>650.83000000000004</v>
      </c>
      <c r="L268" s="6">
        <v>0</v>
      </c>
      <c r="M268" s="6">
        <v>0</v>
      </c>
      <c r="N268" s="15">
        <f t="shared" si="4"/>
        <v>656184.86999999976</v>
      </c>
    </row>
    <row r="269" spans="1:14" x14ac:dyDescent="0.25">
      <c r="A269" s="3">
        <v>266</v>
      </c>
      <c r="B269" s="13" t="s">
        <v>279</v>
      </c>
      <c r="C269" s="6">
        <v>650856.59</v>
      </c>
      <c r="D269" s="6">
        <v>650366.56000000006</v>
      </c>
      <c r="E269" s="6">
        <v>7364.24</v>
      </c>
      <c r="F269" s="6">
        <v>16247.24</v>
      </c>
      <c r="G269" s="6">
        <v>20051.61</v>
      </c>
      <c r="H269" s="6">
        <v>5261.97</v>
      </c>
      <c r="I269" s="6">
        <v>15589.13</v>
      </c>
      <c r="J269" s="6">
        <v>1091.52</v>
      </c>
      <c r="K269" s="6">
        <v>767.74</v>
      </c>
      <c r="L269" s="6">
        <v>183794</v>
      </c>
      <c r="M269" s="6">
        <v>0</v>
      </c>
      <c r="N269" s="15">
        <f t="shared" si="4"/>
        <v>1551390.5999999999</v>
      </c>
    </row>
    <row r="270" spans="1:14" x14ac:dyDescent="0.25">
      <c r="A270" s="3">
        <v>267</v>
      </c>
      <c r="B270" s="13" t="s">
        <v>280</v>
      </c>
      <c r="C270" s="6">
        <v>67875.81</v>
      </c>
      <c r="D270" s="6">
        <v>36742.879999999997</v>
      </c>
      <c r="E270" s="6">
        <v>1127.5899999999999</v>
      </c>
      <c r="F270" s="6">
        <v>3367.64</v>
      </c>
      <c r="G270" s="6">
        <v>561.14</v>
      </c>
      <c r="H270" s="6">
        <v>363.19</v>
      </c>
      <c r="I270" s="6">
        <v>414.11</v>
      </c>
      <c r="J270" s="6">
        <v>235.45</v>
      </c>
      <c r="K270" s="6">
        <v>18.809999999999999</v>
      </c>
      <c r="L270" s="6">
        <v>0</v>
      </c>
      <c r="M270" s="6">
        <v>0</v>
      </c>
      <c r="N270" s="15">
        <f t="shared" si="4"/>
        <v>110706.62</v>
      </c>
    </row>
    <row r="271" spans="1:14" x14ac:dyDescent="0.25">
      <c r="A271" s="3">
        <v>268</v>
      </c>
      <c r="B271" s="13" t="s">
        <v>281</v>
      </c>
      <c r="C271" s="6">
        <v>164803.96</v>
      </c>
      <c r="D271" s="6">
        <v>69442.59</v>
      </c>
      <c r="E271" s="6">
        <v>2084.4299999999998</v>
      </c>
      <c r="F271" s="6">
        <v>4741.7</v>
      </c>
      <c r="G271" s="6">
        <v>2661.88</v>
      </c>
      <c r="H271" s="6">
        <v>1304.1400000000001</v>
      </c>
      <c r="I271" s="6">
        <v>2900.51</v>
      </c>
      <c r="J271" s="6">
        <v>327.9</v>
      </c>
      <c r="K271" s="6">
        <v>182.09</v>
      </c>
      <c r="L271" s="6">
        <v>11661</v>
      </c>
      <c r="M271" s="6">
        <v>0</v>
      </c>
      <c r="N271" s="15">
        <f t="shared" si="4"/>
        <v>260110.2</v>
      </c>
    </row>
    <row r="272" spans="1:14" x14ac:dyDescent="0.25">
      <c r="A272" s="3">
        <v>269</v>
      </c>
      <c r="B272" s="13" t="s">
        <v>282</v>
      </c>
      <c r="C272" s="6">
        <v>397469.76</v>
      </c>
      <c r="D272" s="6">
        <v>227447.53</v>
      </c>
      <c r="E272" s="6">
        <v>4896.24</v>
      </c>
      <c r="F272" s="6">
        <v>13553.06</v>
      </c>
      <c r="G272" s="6">
        <v>9978.2000000000007</v>
      </c>
      <c r="H272" s="6">
        <v>2624.75</v>
      </c>
      <c r="I272" s="6">
        <v>6848.17</v>
      </c>
      <c r="J272" s="6">
        <v>903.72</v>
      </c>
      <c r="K272" s="6">
        <v>287.83999999999997</v>
      </c>
      <c r="L272" s="6">
        <v>7546</v>
      </c>
      <c r="M272" s="6">
        <v>0</v>
      </c>
      <c r="N272" s="15">
        <f t="shared" si="4"/>
        <v>671555.27</v>
      </c>
    </row>
    <row r="273" spans="1:14" x14ac:dyDescent="0.25">
      <c r="A273" s="3">
        <v>270</v>
      </c>
      <c r="B273" s="13" t="s">
        <v>283</v>
      </c>
      <c r="C273" s="6">
        <v>141647.9</v>
      </c>
      <c r="D273" s="6">
        <v>55044</v>
      </c>
      <c r="E273" s="6">
        <v>2102.81</v>
      </c>
      <c r="F273" s="6">
        <v>5730.24</v>
      </c>
      <c r="G273" s="6">
        <v>3153.55</v>
      </c>
      <c r="H273" s="6">
        <v>907.51</v>
      </c>
      <c r="I273" s="6">
        <v>2080.0700000000002</v>
      </c>
      <c r="J273" s="6">
        <v>452.13</v>
      </c>
      <c r="K273" s="6">
        <v>87.34</v>
      </c>
      <c r="L273" s="6">
        <v>0</v>
      </c>
      <c r="M273" s="6">
        <v>0</v>
      </c>
      <c r="N273" s="15">
        <f t="shared" si="4"/>
        <v>211205.55</v>
      </c>
    </row>
    <row r="274" spans="1:14" x14ac:dyDescent="0.25">
      <c r="A274" s="3">
        <v>271</v>
      </c>
      <c r="B274" s="13" t="s">
        <v>284</v>
      </c>
      <c r="C274" s="6">
        <v>235556.38</v>
      </c>
      <c r="D274" s="6">
        <v>48582.8</v>
      </c>
      <c r="E274" s="6">
        <v>3034.86</v>
      </c>
      <c r="F274" s="6">
        <v>7603.56</v>
      </c>
      <c r="G274" s="6">
        <v>7599.28</v>
      </c>
      <c r="H274" s="6">
        <v>1711.24</v>
      </c>
      <c r="I274" s="6">
        <v>5080.18</v>
      </c>
      <c r="J274" s="6">
        <v>531.85</v>
      </c>
      <c r="K274" s="6">
        <v>214.02</v>
      </c>
      <c r="L274" s="6">
        <v>2510</v>
      </c>
      <c r="M274" s="6">
        <v>0</v>
      </c>
      <c r="N274" s="15">
        <f t="shared" si="4"/>
        <v>312424.17</v>
      </c>
    </row>
    <row r="275" spans="1:14" x14ac:dyDescent="0.25">
      <c r="A275" s="3">
        <v>272</v>
      </c>
      <c r="B275" s="13" t="s">
        <v>285</v>
      </c>
      <c r="C275" s="6">
        <v>434792.71</v>
      </c>
      <c r="D275" s="6">
        <v>97817.5</v>
      </c>
      <c r="E275" s="6">
        <v>4995</v>
      </c>
      <c r="F275" s="6">
        <v>10999</v>
      </c>
      <c r="G275" s="6">
        <v>14581.24</v>
      </c>
      <c r="H275" s="6">
        <v>3418.64</v>
      </c>
      <c r="I275" s="6">
        <v>10707.2</v>
      </c>
      <c r="J275" s="6">
        <v>819.54</v>
      </c>
      <c r="K275" s="6">
        <v>493.68</v>
      </c>
      <c r="L275" s="6">
        <v>0</v>
      </c>
      <c r="M275" s="6">
        <v>0</v>
      </c>
      <c r="N275" s="15">
        <f t="shared" si="4"/>
        <v>578624.51</v>
      </c>
    </row>
    <row r="276" spans="1:14" x14ac:dyDescent="0.25">
      <c r="A276" s="3">
        <v>273</v>
      </c>
      <c r="B276" s="13" t="s">
        <v>286</v>
      </c>
      <c r="C276" s="6">
        <v>274537.38</v>
      </c>
      <c r="D276" s="6">
        <v>76502.84</v>
      </c>
      <c r="E276" s="6">
        <v>3498.72</v>
      </c>
      <c r="F276" s="6">
        <v>8717.33</v>
      </c>
      <c r="G276" s="6">
        <v>9160.52</v>
      </c>
      <c r="H276" s="6">
        <v>2007.71</v>
      </c>
      <c r="I276" s="6">
        <v>6056.43</v>
      </c>
      <c r="J276" s="6">
        <v>600.86</v>
      </c>
      <c r="K276" s="6">
        <v>254.24</v>
      </c>
      <c r="L276" s="6">
        <v>0</v>
      </c>
      <c r="M276" s="6">
        <v>0</v>
      </c>
      <c r="N276" s="15">
        <f t="shared" si="4"/>
        <v>381336.02999999997</v>
      </c>
    </row>
    <row r="277" spans="1:14" x14ac:dyDescent="0.25">
      <c r="A277" s="3">
        <v>274</v>
      </c>
      <c r="B277" s="13" t="s">
        <v>287</v>
      </c>
      <c r="C277" s="6">
        <v>168905.81</v>
      </c>
      <c r="D277" s="6">
        <v>56115.18</v>
      </c>
      <c r="E277" s="6">
        <v>2389.39</v>
      </c>
      <c r="F277" s="6">
        <v>6045.59</v>
      </c>
      <c r="G277" s="6">
        <v>3150.55</v>
      </c>
      <c r="H277" s="6">
        <v>1197.8699999999999</v>
      </c>
      <c r="I277" s="6">
        <v>2640.39</v>
      </c>
      <c r="J277" s="6">
        <v>462.51</v>
      </c>
      <c r="K277" s="6">
        <v>140.72</v>
      </c>
      <c r="L277" s="6">
        <v>3062</v>
      </c>
      <c r="M277" s="6">
        <v>0</v>
      </c>
      <c r="N277" s="15">
        <f t="shared" si="4"/>
        <v>244110.01</v>
      </c>
    </row>
    <row r="278" spans="1:14" x14ac:dyDescent="0.25">
      <c r="A278" s="3">
        <v>275</v>
      </c>
      <c r="B278" s="13" t="s">
        <v>288</v>
      </c>
      <c r="C278" s="6">
        <v>516283.01</v>
      </c>
      <c r="D278" s="6">
        <v>65296.800000000003</v>
      </c>
      <c r="E278" s="6">
        <v>6002.75</v>
      </c>
      <c r="F278" s="6">
        <v>12943.98</v>
      </c>
      <c r="G278" s="6">
        <v>17274.79</v>
      </c>
      <c r="H278" s="6">
        <v>4234.43</v>
      </c>
      <c r="I278" s="6">
        <v>12970.1</v>
      </c>
      <c r="J278" s="6">
        <v>918.84</v>
      </c>
      <c r="K278" s="6">
        <v>623.52</v>
      </c>
      <c r="L278" s="6">
        <v>303143</v>
      </c>
      <c r="M278" s="6">
        <v>0</v>
      </c>
      <c r="N278" s="15">
        <f t="shared" si="4"/>
        <v>939691.22000000009</v>
      </c>
    </row>
    <row r="279" spans="1:14" x14ac:dyDescent="0.25">
      <c r="A279" s="3">
        <v>276</v>
      </c>
      <c r="B279" s="13" t="s">
        <v>289</v>
      </c>
      <c r="C279" s="6">
        <v>137555.4</v>
      </c>
      <c r="D279" s="6">
        <v>80675.520000000004</v>
      </c>
      <c r="E279" s="6">
        <v>2165.84</v>
      </c>
      <c r="F279" s="6">
        <v>6416.81</v>
      </c>
      <c r="G279" s="6">
        <v>1658.22</v>
      </c>
      <c r="H279" s="6">
        <v>765.92</v>
      </c>
      <c r="I279" s="6">
        <v>1129.6600000000001</v>
      </c>
      <c r="J279" s="6">
        <v>440.88</v>
      </c>
      <c r="K279" s="6">
        <v>49.3</v>
      </c>
      <c r="L279" s="6">
        <v>0</v>
      </c>
      <c r="M279" s="6">
        <v>0</v>
      </c>
      <c r="N279" s="15">
        <f t="shared" si="4"/>
        <v>230857.55</v>
      </c>
    </row>
    <row r="280" spans="1:14" x14ac:dyDescent="0.25">
      <c r="A280" s="3">
        <v>277</v>
      </c>
      <c r="B280" s="13" t="s">
        <v>290</v>
      </c>
      <c r="C280" s="6">
        <v>1007625.06</v>
      </c>
      <c r="D280" s="6">
        <v>508770.24</v>
      </c>
      <c r="E280" s="6">
        <v>11982.14</v>
      </c>
      <c r="F280" s="6">
        <v>28810.99</v>
      </c>
      <c r="G280" s="6">
        <v>29209.19</v>
      </c>
      <c r="H280" s="6">
        <v>7628.87</v>
      </c>
      <c r="I280" s="6">
        <v>21652.69</v>
      </c>
      <c r="J280" s="6">
        <v>2017.78</v>
      </c>
      <c r="K280" s="6">
        <v>1024.3699999999999</v>
      </c>
      <c r="L280" s="6">
        <v>70099</v>
      </c>
      <c r="M280" s="6">
        <v>0</v>
      </c>
      <c r="N280" s="15">
        <f t="shared" si="4"/>
        <v>1688820.33</v>
      </c>
    </row>
    <row r="281" spans="1:14" x14ac:dyDescent="0.25">
      <c r="A281" s="3">
        <v>278</v>
      </c>
      <c r="B281" s="13" t="s">
        <v>291</v>
      </c>
      <c r="C281" s="6">
        <v>2495324.7400000002</v>
      </c>
      <c r="D281" s="6">
        <v>1124628.8600000001</v>
      </c>
      <c r="E281" s="6">
        <v>27513.94</v>
      </c>
      <c r="F281" s="6">
        <v>58107.41</v>
      </c>
      <c r="G281" s="6">
        <v>91297.85</v>
      </c>
      <c r="H281" s="6">
        <v>20686.84</v>
      </c>
      <c r="I281" s="6">
        <v>66753.77</v>
      </c>
      <c r="J281" s="6">
        <v>4150.26</v>
      </c>
      <c r="K281" s="6">
        <v>3104.09</v>
      </c>
      <c r="L281" s="6">
        <v>0</v>
      </c>
      <c r="M281" s="6">
        <v>40449.07</v>
      </c>
      <c r="N281" s="15">
        <f t="shared" si="4"/>
        <v>3932016.83</v>
      </c>
    </row>
    <row r="282" spans="1:14" x14ac:dyDescent="0.25">
      <c r="A282" s="3">
        <v>279</v>
      </c>
      <c r="B282" s="13" t="s">
        <v>292</v>
      </c>
      <c r="C282" s="6">
        <v>246274.36</v>
      </c>
      <c r="D282" s="6">
        <v>139557.72</v>
      </c>
      <c r="E282" s="6">
        <v>3120.42</v>
      </c>
      <c r="F282" s="6">
        <v>7722.31</v>
      </c>
      <c r="G282" s="6">
        <v>6784.97</v>
      </c>
      <c r="H282" s="6">
        <v>1812.89</v>
      </c>
      <c r="I282" s="6">
        <v>5024.5200000000004</v>
      </c>
      <c r="J282" s="6">
        <v>535.70000000000005</v>
      </c>
      <c r="K282" s="6">
        <v>231.83</v>
      </c>
      <c r="L282" s="6">
        <v>3117</v>
      </c>
      <c r="M282" s="6">
        <v>0</v>
      </c>
      <c r="N282" s="15">
        <f t="shared" si="4"/>
        <v>414181.72</v>
      </c>
    </row>
    <row r="283" spans="1:14" x14ac:dyDescent="0.25">
      <c r="A283" s="3">
        <v>280</v>
      </c>
      <c r="B283" s="13" t="s">
        <v>293</v>
      </c>
      <c r="C283" s="6">
        <v>250045.42</v>
      </c>
      <c r="D283" s="6">
        <v>101456.97</v>
      </c>
      <c r="E283" s="6">
        <v>3187.52</v>
      </c>
      <c r="F283" s="6">
        <v>7971.29</v>
      </c>
      <c r="G283" s="6">
        <v>4621.8599999999997</v>
      </c>
      <c r="H283" s="6">
        <v>1821.84</v>
      </c>
      <c r="I283" s="6">
        <v>4164.71</v>
      </c>
      <c r="J283" s="6">
        <v>554.70000000000005</v>
      </c>
      <c r="K283" s="6">
        <v>229.38</v>
      </c>
      <c r="L283" s="6">
        <v>9723</v>
      </c>
      <c r="M283" s="6">
        <v>0</v>
      </c>
      <c r="N283" s="15">
        <f t="shared" si="4"/>
        <v>383776.69000000006</v>
      </c>
    </row>
    <row r="284" spans="1:14" x14ac:dyDescent="0.25">
      <c r="A284" s="3">
        <v>281</v>
      </c>
      <c r="B284" s="13" t="s">
        <v>294</v>
      </c>
      <c r="C284" s="6">
        <v>91928.72</v>
      </c>
      <c r="D284" s="6">
        <v>35133.56</v>
      </c>
      <c r="E284" s="6">
        <v>1214.29</v>
      </c>
      <c r="F284" s="6">
        <v>3416.15</v>
      </c>
      <c r="G284" s="6">
        <v>696.5</v>
      </c>
      <c r="H284" s="6">
        <v>588.34</v>
      </c>
      <c r="I284" s="6">
        <v>885.62</v>
      </c>
      <c r="J284" s="6">
        <v>218.46</v>
      </c>
      <c r="K284" s="6">
        <v>59.67</v>
      </c>
      <c r="L284" s="6">
        <v>0</v>
      </c>
      <c r="M284" s="6">
        <v>0</v>
      </c>
      <c r="N284" s="15">
        <f t="shared" si="4"/>
        <v>134141.31</v>
      </c>
    </row>
    <row r="285" spans="1:14" x14ac:dyDescent="0.25">
      <c r="A285" s="3">
        <v>282</v>
      </c>
      <c r="B285" s="13" t="s">
        <v>295</v>
      </c>
      <c r="C285" s="6">
        <v>106996.72</v>
      </c>
      <c r="D285" s="6">
        <v>34725.599999999999</v>
      </c>
      <c r="E285" s="6">
        <v>1592.9</v>
      </c>
      <c r="F285" s="6">
        <v>4516.13</v>
      </c>
      <c r="G285" s="6">
        <v>1521.5</v>
      </c>
      <c r="H285" s="6">
        <v>654.04999999999995</v>
      </c>
      <c r="I285" s="6">
        <v>1175.45</v>
      </c>
      <c r="J285" s="6">
        <v>308.43</v>
      </c>
      <c r="K285" s="6">
        <v>57.16</v>
      </c>
      <c r="L285" s="6">
        <v>0</v>
      </c>
      <c r="M285" s="6">
        <v>0</v>
      </c>
      <c r="N285" s="15">
        <f t="shared" si="4"/>
        <v>151547.94</v>
      </c>
    </row>
    <row r="286" spans="1:14" x14ac:dyDescent="0.25">
      <c r="A286" s="3">
        <v>283</v>
      </c>
      <c r="B286" s="13" t="s">
        <v>296</v>
      </c>
      <c r="C286" s="6">
        <v>176927.25</v>
      </c>
      <c r="D286" s="6">
        <v>71875.45</v>
      </c>
      <c r="E286" s="6">
        <v>2289.46</v>
      </c>
      <c r="F286" s="6">
        <v>5043.58</v>
      </c>
      <c r="G286" s="6">
        <v>2408.21</v>
      </c>
      <c r="H286" s="6">
        <v>1433.12</v>
      </c>
      <c r="I286" s="6">
        <v>3030.87</v>
      </c>
      <c r="J286" s="6">
        <v>367.08</v>
      </c>
      <c r="K286" s="6">
        <v>204.18</v>
      </c>
      <c r="L286" s="6">
        <v>0</v>
      </c>
      <c r="M286" s="6">
        <v>0</v>
      </c>
      <c r="N286" s="15">
        <f t="shared" si="4"/>
        <v>263579.2</v>
      </c>
    </row>
    <row r="287" spans="1:14" x14ac:dyDescent="0.25">
      <c r="A287" s="3">
        <v>284</v>
      </c>
      <c r="B287" s="13" t="s">
        <v>297</v>
      </c>
      <c r="C287" s="6">
        <v>412013.83</v>
      </c>
      <c r="D287" s="6">
        <v>160004.5</v>
      </c>
      <c r="E287" s="6">
        <v>6099.17</v>
      </c>
      <c r="F287" s="6">
        <v>16615.36</v>
      </c>
      <c r="G287" s="6">
        <v>7584.67</v>
      </c>
      <c r="H287" s="6">
        <v>2666.15</v>
      </c>
      <c r="I287" s="6">
        <v>5543.68</v>
      </c>
      <c r="J287" s="6">
        <v>1155.8599999999999</v>
      </c>
      <c r="K287" s="6">
        <v>264.12</v>
      </c>
      <c r="L287" s="6">
        <v>0</v>
      </c>
      <c r="M287" s="6">
        <v>0</v>
      </c>
      <c r="N287" s="15">
        <f t="shared" si="4"/>
        <v>611947.3400000002</v>
      </c>
    </row>
    <row r="288" spans="1:14" x14ac:dyDescent="0.25">
      <c r="A288" s="3">
        <v>285</v>
      </c>
      <c r="B288" s="13" t="s">
        <v>298</v>
      </c>
      <c r="C288" s="6">
        <v>275597.74</v>
      </c>
      <c r="D288" s="6">
        <v>93449.66</v>
      </c>
      <c r="E288" s="6">
        <v>3383.83</v>
      </c>
      <c r="F288" s="6">
        <v>8167.81</v>
      </c>
      <c r="G288" s="6">
        <v>8607.5</v>
      </c>
      <c r="H288" s="6">
        <v>2079.56</v>
      </c>
      <c r="I288" s="6">
        <v>6147.18</v>
      </c>
      <c r="J288" s="6">
        <v>555.76</v>
      </c>
      <c r="K288" s="6">
        <v>276.45</v>
      </c>
      <c r="L288" s="6">
        <v>90006</v>
      </c>
      <c r="M288" s="6">
        <v>0</v>
      </c>
      <c r="N288" s="15">
        <f t="shared" si="4"/>
        <v>488271.49000000005</v>
      </c>
    </row>
    <row r="289" spans="1:14" x14ac:dyDescent="0.25">
      <c r="A289" s="3">
        <v>286</v>
      </c>
      <c r="B289" s="13" t="s">
        <v>299</v>
      </c>
      <c r="C289" s="6">
        <v>295620.58</v>
      </c>
      <c r="D289" s="6">
        <v>132863.88</v>
      </c>
      <c r="E289" s="6">
        <v>3969.63</v>
      </c>
      <c r="F289" s="6">
        <v>10332.280000000001</v>
      </c>
      <c r="G289" s="6">
        <v>7220.6</v>
      </c>
      <c r="H289" s="6">
        <v>2051.73</v>
      </c>
      <c r="I289" s="6">
        <v>5231</v>
      </c>
      <c r="J289" s="6">
        <v>748.76</v>
      </c>
      <c r="K289" s="6">
        <v>237.14</v>
      </c>
      <c r="L289" s="6">
        <v>0</v>
      </c>
      <c r="M289" s="6">
        <v>0</v>
      </c>
      <c r="N289" s="15">
        <f t="shared" si="4"/>
        <v>458275.60000000003</v>
      </c>
    </row>
    <row r="290" spans="1:14" x14ac:dyDescent="0.25">
      <c r="A290" s="3">
        <v>287</v>
      </c>
      <c r="B290" s="13" t="s">
        <v>300</v>
      </c>
      <c r="C290" s="6">
        <v>244922.75</v>
      </c>
      <c r="D290" s="6">
        <v>39381.22</v>
      </c>
      <c r="E290" s="6">
        <v>2711.1</v>
      </c>
      <c r="F290" s="6">
        <v>3832.66</v>
      </c>
      <c r="G290" s="6">
        <v>708.63</v>
      </c>
      <c r="H290" s="6">
        <v>2440.2600000000002</v>
      </c>
      <c r="I290" s="6">
        <v>4624.75</v>
      </c>
      <c r="J290" s="6">
        <v>291.25</v>
      </c>
      <c r="K290" s="6">
        <v>425.73</v>
      </c>
      <c r="L290" s="6">
        <v>2275</v>
      </c>
      <c r="M290" s="6">
        <v>0</v>
      </c>
      <c r="N290" s="15">
        <f t="shared" si="4"/>
        <v>301613.34999999992</v>
      </c>
    </row>
    <row r="291" spans="1:14" x14ac:dyDescent="0.25">
      <c r="A291" s="3">
        <v>288</v>
      </c>
      <c r="B291" s="13" t="s">
        <v>301</v>
      </c>
      <c r="C291" s="6">
        <v>98908.4</v>
      </c>
      <c r="D291" s="6">
        <v>62808.160000000003</v>
      </c>
      <c r="E291" s="6">
        <v>1573.15</v>
      </c>
      <c r="F291" s="6">
        <v>4572.13</v>
      </c>
      <c r="G291" s="6">
        <v>1358.2</v>
      </c>
      <c r="H291" s="6">
        <v>567.69000000000005</v>
      </c>
      <c r="I291" s="6">
        <v>939.61</v>
      </c>
      <c r="J291" s="6">
        <v>316.22000000000003</v>
      </c>
      <c r="K291" s="6">
        <v>40.090000000000003</v>
      </c>
      <c r="L291" s="6">
        <v>0</v>
      </c>
      <c r="M291" s="6">
        <v>0</v>
      </c>
      <c r="N291" s="15">
        <f t="shared" si="4"/>
        <v>171083.65</v>
      </c>
    </row>
    <row r="292" spans="1:14" x14ac:dyDescent="0.25">
      <c r="A292" s="3">
        <v>289</v>
      </c>
      <c r="B292" s="13" t="s">
        <v>302</v>
      </c>
      <c r="C292" s="6">
        <v>135526.94</v>
      </c>
      <c r="D292" s="6">
        <v>49424.4</v>
      </c>
      <c r="E292" s="6">
        <v>2013.25</v>
      </c>
      <c r="F292" s="6">
        <v>5568.78</v>
      </c>
      <c r="G292" s="6">
        <v>2842.98</v>
      </c>
      <c r="H292" s="6">
        <v>857.82</v>
      </c>
      <c r="I292" s="6">
        <v>1928.97</v>
      </c>
      <c r="J292" s="6">
        <v>386.81</v>
      </c>
      <c r="K292" s="6">
        <v>81.16</v>
      </c>
      <c r="L292" s="6">
        <v>14696</v>
      </c>
      <c r="M292" s="6">
        <v>0</v>
      </c>
      <c r="N292" s="15">
        <f t="shared" si="4"/>
        <v>213327.11000000002</v>
      </c>
    </row>
    <row r="293" spans="1:14" x14ac:dyDescent="0.25">
      <c r="A293" s="3">
        <v>290</v>
      </c>
      <c r="B293" s="13" t="s">
        <v>303</v>
      </c>
      <c r="C293" s="6">
        <v>118077.44</v>
      </c>
      <c r="D293" s="6">
        <v>63392.61</v>
      </c>
      <c r="E293" s="6">
        <v>1610.22</v>
      </c>
      <c r="F293" s="6">
        <v>4258.07</v>
      </c>
      <c r="G293" s="6">
        <v>2411.59</v>
      </c>
      <c r="H293" s="6">
        <v>806.17</v>
      </c>
      <c r="I293" s="6">
        <v>1870.67</v>
      </c>
      <c r="J293" s="6">
        <v>288.20999999999998</v>
      </c>
      <c r="K293" s="6">
        <v>90.63</v>
      </c>
      <c r="L293" s="6">
        <v>0</v>
      </c>
      <c r="M293" s="6">
        <v>0</v>
      </c>
      <c r="N293" s="15">
        <f t="shared" si="4"/>
        <v>192805.61000000002</v>
      </c>
    </row>
    <row r="294" spans="1:14" x14ac:dyDescent="0.25">
      <c r="A294" s="3">
        <v>291</v>
      </c>
      <c r="B294" s="13" t="s">
        <v>304</v>
      </c>
      <c r="C294" s="6">
        <v>303804.89</v>
      </c>
      <c r="D294" s="6">
        <v>106915.6</v>
      </c>
      <c r="E294" s="6">
        <v>3848.21</v>
      </c>
      <c r="F294" s="6">
        <v>9431.4599999999991</v>
      </c>
      <c r="G294" s="6">
        <v>9997.91</v>
      </c>
      <c r="H294" s="6">
        <v>2256.14</v>
      </c>
      <c r="I294" s="6">
        <v>6883.49</v>
      </c>
      <c r="J294" s="6">
        <v>657.58</v>
      </c>
      <c r="K294" s="6">
        <v>291.75</v>
      </c>
      <c r="L294" s="6">
        <v>3266</v>
      </c>
      <c r="M294" s="6">
        <v>0</v>
      </c>
      <c r="N294" s="15">
        <f t="shared" si="4"/>
        <v>447353.03</v>
      </c>
    </row>
    <row r="295" spans="1:14" x14ac:dyDescent="0.25">
      <c r="A295" s="3">
        <v>292</v>
      </c>
      <c r="B295" s="13" t="s">
        <v>305</v>
      </c>
      <c r="C295" s="6">
        <v>152468.76999999999</v>
      </c>
      <c r="D295" s="6">
        <v>60477.94</v>
      </c>
      <c r="E295" s="6">
        <v>2196.5700000000002</v>
      </c>
      <c r="F295" s="6">
        <v>5907.03</v>
      </c>
      <c r="G295" s="6">
        <v>3588.52</v>
      </c>
      <c r="H295" s="6">
        <v>1009.36</v>
      </c>
      <c r="I295" s="6">
        <v>2445.23</v>
      </c>
      <c r="J295" s="6">
        <v>410.09</v>
      </c>
      <c r="K295" s="6">
        <v>105.44</v>
      </c>
      <c r="L295" s="6">
        <v>0</v>
      </c>
      <c r="M295" s="6">
        <v>0</v>
      </c>
      <c r="N295" s="15">
        <f t="shared" si="4"/>
        <v>228608.94999999998</v>
      </c>
    </row>
    <row r="296" spans="1:14" x14ac:dyDescent="0.25">
      <c r="A296" s="3">
        <v>293</v>
      </c>
      <c r="B296" s="13" t="s">
        <v>306</v>
      </c>
      <c r="C296" s="6">
        <v>1594961.32</v>
      </c>
      <c r="D296" s="6">
        <v>509791.19</v>
      </c>
      <c r="E296" s="6">
        <v>15508.75</v>
      </c>
      <c r="F296" s="6">
        <v>26979.15</v>
      </c>
      <c r="G296" s="6">
        <v>38443.440000000002</v>
      </c>
      <c r="H296" s="6">
        <v>14401.27</v>
      </c>
      <c r="I296" s="6">
        <v>39700.879999999997</v>
      </c>
      <c r="J296" s="6">
        <v>1927.45</v>
      </c>
      <c r="K296" s="6">
        <v>2369.02</v>
      </c>
      <c r="L296" s="6">
        <v>0</v>
      </c>
      <c r="M296" s="6">
        <v>0</v>
      </c>
      <c r="N296" s="15">
        <f t="shared" si="4"/>
        <v>2244082.4700000002</v>
      </c>
    </row>
    <row r="297" spans="1:14" x14ac:dyDescent="0.25">
      <c r="A297" s="3">
        <v>294</v>
      </c>
      <c r="B297" s="13" t="s">
        <v>307</v>
      </c>
      <c r="C297" s="6">
        <v>579808.89</v>
      </c>
      <c r="D297" s="6">
        <v>243970.68</v>
      </c>
      <c r="E297" s="6">
        <v>6114.53</v>
      </c>
      <c r="F297" s="6">
        <v>11408.19</v>
      </c>
      <c r="G297" s="6">
        <v>15924.42</v>
      </c>
      <c r="H297" s="6">
        <v>5134.07</v>
      </c>
      <c r="I297" s="6">
        <v>14787.62</v>
      </c>
      <c r="J297" s="6">
        <v>750.12</v>
      </c>
      <c r="K297" s="6">
        <v>823.83</v>
      </c>
      <c r="L297" s="6">
        <v>29157</v>
      </c>
      <c r="M297" s="6">
        <v>0</v>
      </c>
      <c r="N297" s="15">
        <f t="shared" si="4"/>
        <v>907879.35</v>
      </c>
    </row>
    <row r="298" spans="1:14" x14ac:dyDescent="0.25">
      <c r="A298" s="3">
        <v>295</v>
      </c>
      <c r="B298" s="13" t="s">
        <v>308</v>
      </c>
      <c r="C298" s="6">
        <v>971412.52</v>
      </c>
      <c r="D298" s="6">
        <v>412239.31</v>
      </c>
      <c r="E298" s="6">
        <v>10321.89</v>
      </c>
      <c r="F298" s="6">
        <v>21732.61</v>
      </c>
      <c r="G298" s="6">
        <v>22708.67</v>
      </c>
      <c r="H298" s="6">
        <v>8048.39</v>
      </c>
      <c r="I298" s="6">
        <v>21469.75</v>
      </c>
      <c r="J298" s="6">
        <v>1581.63</v>
      </c>
      <c r="K298" s="6">
        <v>1213.32</v>
      </c>
      <c r="L298" s="6">
        <v>0</v>
      </c>
      <c r="M298" s="6">
        <v>0</v>
      </c>
      <c r="N298" s="15">
        <f t="shared" si="4"/>
        <v>1470728.0899999999</v>
      </c>
    </row>
    <row r="299" spans="1:14" x14ac:dyDescent="0.25">
      <c r="A299" s="3">
        <v>296</v>
      </c>
      <c r="B299" s="13" t="s">
        <v>309</v>
      </c>
      <c r="C299" s="6">
        <v>113754.11</v>
      </c>
      <c r="D299" s="6">
        <v>53920.76</v>
      </c>
      <c r="E299" s="6">
        <v>1619.28</v>
      </c>
      <c r="F299" s="6">
        <v>4384.03</v>
      </c>
      <c r="G299" s="6">
        <v>2192.39</v>
      </c>
      <c r="H299" s="6">
        <v>747.7</v>
      </c>
      <c r="I299" s="6">
        <v>1655.15</v>
      </c>
      <c r="J299" s="6">
        <v>310.02</v>
      </c>
      <c r="K299" s="6">
        <v>77.33</v>
      </c>
      <c r="L299" s="6">
        <v>0</v>
      </c>
      <c r="M299" s="6">
        <v>0</v>
      </c>
      <c r="N299" s="15">
        <f t="shared" si="4"/>
        <v>178660.77</v>
      </c>
    </row>
    <row r="300" spans="1:14" x14ac:dyDescent="0.25">
      <c r="A300" s="3">
        <v>297</v>
      </c>
      <c r="B300" s="13" t="s">
        <v>310</v>
      </c>
      <c r="C300" s="6">
        <v>211407.55</v>
      </c>
      <c r="D300" s="6">
        <v>90227.11</v>
      </c>
      <c r="E300" s="6">
        <v>2768.55</v>
      </c>
      <c r="F300" s="6">
        <v>6726.18</v>
      </c>
      <c r="G300" s="6">
        <v>6587.1</v>
      </c>
      <c r="H300" s="6">
        <v>1577.71</v>
      </c>
      <c r="I300" s="6">
        <v>4572.1000000000004</v>
      </c>
      <c r="J300" s="6">
        <v>481.66</v>
      </c>
      <c r="K300" s="6">
        <v>203.59</v>
      </c>
      <c r="L300" s="6">
        <v>10422</v>
      </c>
      <c r="M300" s="6">
        <v>0</v>
      </c>
      <c r="N300" s="15">
        <f t="shared" si="4"/>
        <v>334973.54999999993</v>
      </c>
    </row>
    <row r="301" spans="1:14" x14ac:dyDescent="0.25">
      <c r="A301" s="3">
        <v>298</v>
      </c>
      <c r="B301" s="13" t="s">
        <v>311</v>
      </c>
      <c r="C301" s="6">
        <v>1035133.29</v>
      </c>
      <c r="D301" s="6">
        <v>286265.53999999998</v>
      </c>
      <c r="E301" s="6">
        <v>11194.54</v>
      </c>
      <c r="F301" s="6">
        <v>22990.12</v>
      </c>
      <c r="G301" s="6">
        <v>31383.1</v>
      </c>
      <c r="H301" s="6">
        <v>8713.2900000000009</v>
      </c>
      <c r="I301" s="6">
        <v>25896.639999999999</v>
      </c>
      <c r="J301" s="6">
        <v>1655.85</v>
      </c>
      <c r="K301" s="6">
        <v>1330.23</v>
      </c>
      <c r="L301" s="6">
        <v>78224</v>
      </c>
      <c r="M301" s="6">
        <v>0</v>
      </c>
      <c r="N301" s="15">
        <f t="shared" si="4"/>
        <v>1502786.6000000003</v>
      </c>
    </row>
    <row r="302" spans="1:14" x14ac:dyDescent="0.25">
      <c r="A302" s="3">
        <v>299</v>
      </c>
      <c r="B302" s="13" t="s">
        <v>312</v>
      </c>
      <c r="C302" s="6">
        <v>132533.16</v>
      </c>
      <c r="D302" s="6">
        <v>48828</v>
      </c>
      <c r="E302" s="6">
        <v>1984.26</v>
      </c>
      <c r="F302" s="6">
        <v>5492.73</v>
      </c>
      <c r="G302" s="6">
        <v>2595.98</v>
      </c>
      <c r="H302" s="6">
        <v>835.29</v>
      </c>
      <c r="I302" s="6">
        <v>1815.05</v>
      </c>
      <c r="J302" s="6">
        <v>390.03</v>
      </c>
      <c r="K302" s="6">
        <v>77.900000000000006</v>
      </c>
      <c r="L302" s="6">
        <v>5776</v>
      </c>
      <c r="M302" s="6">
        <v>0</v>
      </c>
      <c r="N302" s="15">
        <f t="shared" si="4"/>
        <v>200328.40000000002</v>
      </c>
    </row>
    <row r="303" spans="1:14" x14ac:dyDescent="0.25">
      <c r="A303" s="3">
        <v>300</v>
      </c>
      <c r="B303" s="13" t="s">
        <v>313</v>
      </c>
      <c r="C303" s="6">
        <v>434499.85</v>
      </c>
      <c r="D303" s="6">
        <v>95966.41</v>
      </c>
      <c r="E303" s="6">
        <v>4976.1899999999996</v>
      </c>
      <c r="F303" s="6">
        <v>11254.2</v>
      </c>
      <c r="G303" s="6">
        <v>15554.28</v>
      </c>
      <c r="H303" s="6">
        <v>3448.32</v>
      </c>
      <c r="I303" s="6">
        <v>11033.93</v>
      </c>
      <c r="J303" s="6">
        <v>792.93</v>
      </c>
      <c r="K303" s="6">
        <v>491.94</v>
      </c>
      <c r="L303" s="6">
        <v>0</v>
      </c>
      <c r="M303" s="6">
        <v>0</v>
      </c>
      <c r="N303" s="15">
        <f t="shared" si="4"/>
        <v>578018.04999999993</v>
      </c>
    </row>
    <row r="304" spans="1:14" x14ac:dyDescent="0.25">
      <c r="A304" s="3">
        <v>301</v>
      </c>
      <c r="B304" s="13" t="s">
        <v>314</v>
      </c>
      <c r="C304" s="6">
        <v>281527.26</v>
      </c>
      <c r="D304" s="6">
        <v>152418.23999999999</v>
      </c>
      <c r="E304" s="6">
        <v>3986.47</v>
      </c>
      <c r="F304" s="6">
        <v>11215.19</v>
      </c>
      <c r="G304" s="6">
        <v>3695.11</v>
      </c>
      <c r="H304" s="6">
        <v>1758.89</v>
      </c>
      <c r="I304" s="6">
        <v>3126.57</v>
      </c>
      <c r="J304" s="6">
        <v>798</v>
      </c>
      <c r="K304" s="6">
        <v>164.72</v>
      </c>
      <c r="L304" s="6">
        <v>34296</v>
      </c>
      <c r="M304" s="6">
        <v>0</v>
      </c>
      <c r="N304" s="15">
        <f t="shared" si="4"/>
        <v>492986.44999999995</v>
      </c>
    </row>
    <row r="305" spans="1:14" x14ac:dyDescent="0.25">
      <c r="A305" s="3">
        <v>302</v>
      </c>
      <c r="B305" s="13" t="s">
        <v>315</v>
      </c>
      <c r="C305" s="6">
        <v>352331.85</v>
      </c>
      <c r="D305" s="6">
        <v>118207.72</v>
      </c>
      <c r="E305" s="6">
        <v>4231.83</v>
      </c>
      <c r="F305" s="6">
        <v>10855.89</v>
      </c>
      <c r="G305" s="6">
        <v>10855.76</v>
      </c>
      <c r="H305" s="6">
        <v>2526.59</v>
      </c>
      <c r="I305" s="6">
        <v>7361.92</v>
      </c>
      <c r="J305" s="6">
        <v>708.11</v>
      </c>
      <c r="K305" s="6">
        <v>316.32</v>
      </c>
      <c r="L305" s="6">
        <v>0</v>
      </c>
      <c r="M305" s="6">
        <v>0</v>
      </c>
      <c r="N305" s="15">
        <f t="shared" si="4"/>
        <v>507395.99</v>
      </c>
    </row>
    <row r="306" spans="1:14" x14ac:dyDescent="0.25">
      <c r="A306" s="3">
        <v>303</v>
      </c>
      <c r="B306" s="13" t="s">
        <v>316</v>
      </c>
      <c r="C306" s="6">
        <v>111587.7</v>
      </c>
      <c r="D306" s="6">
        <v>34138.199999999997</v>
      </c>
      <c r="E306" s="6">
        <v>1574.33</v>
      </c>
      <c r="F306" s="6">
        <v>4296.0200000000004</v>
      </c>
      <c r="G306" s="6">
        <v>2503.75</v>
      </c>
      <c r="H306" s="6">
        <v>727.51</v>
      </c>
      <c r="I306" s="6">
        <v>1738.96</v>
      </c>
      <c r="J306" s="6">
        <v>302.83</v>
      </c>
      <c r="K306" s="6">
        <v>74.349999999999994</v>
      </c>
      <c r="L306" s="6">
        <v>5426</v>
      </c>
      <c r="M306" s="6">
        <v>0</v>
      </c>
      <c r="N306" s="15">
        <f t="shared" si="4"/>
        <v>162369.64999999997</v>
      </c>
    </row>
    <row r="307" spans="1:14" x14ac:dyDescent="0.25">
      <c r="A307" s="3">
        <v>304</v>
      </c>
      <c r="B307" s="13" t="s">
        <v>317</v>
      </c>
      <c r="C307" s="6">
        <v>191980.76</v>
      </c>
      <c r="D307" s="6">
        <v>48416.28</v>
      </c>
      <c r="E307" s="6">
        <v>2350.85</v>
      </c>
      <c r="F307" s="6">
        <v>4650.6099999999997</v>
      </c>
      <c r="G307" s="6">
        <v>1671.34</v>
      </c>
      <c r="H307" s="6">
        <v>1671.14</v>
      </c>
      <c r="I307" s="6">
        <v>3288.42</v>
      </c>
      <c r="J307" s="6">
        <v>317.02999999999997</v>
      </c>
      <c r="K307" s="6">
        <v>258.52999999999997</v>
      </c>
      <c r="L307" s="6">
        <v>0</v>
      </c>
      <c r="M307" s="6">
        <v>0</v>
      </c>
      <c r="N307" s="15">
        <f t="shared" si="4"/>
        <v>254604.96000000002</v>
      </c>
    </row>
    <row r="308" spans="1:14" x14ac:dyDescent="0.25">
      <c r="A308" s="3">
        <v>305</v>
      </c>
      <c r="B308" s="13" t="s">
        <v>318</v>
      </c>
      <c r="C308" s="6">
        <v>384169.93</v>
      </c>
      <c r="D308" s="6">
        <v>147094.64000000001</v>
      </c>
      <c r="E308" s="6">
        <v>4069.08</v>
      </c>
      <c r="F308" s="6">
        <v>8086.13</v>
      </c>
      <c r="G308" s="6">
        <v>9848.94</v>
      </c>
      <c r="H308" s="6">
        <v>3298.08</v>
      </c>
      <c r="I308" s="6">
        <v>9186.9500000000007</v>
      </c>
      <c r="J308" s="6">
        <v>517.28</v>
      </c>
      <c r="K308" s="6">
        <v>515.15</v>
      </c>
      <c r="L308" s="6">
        <v>0</v>
      </c>
      <c r="M308" s="6">
        <v>0</v>
      </c>
      <c r="N308" s="15">
        <f t="shared" si="4"/>
        <v>566786.17999999993</v>
      </c>
    </row>
    <row r="309" spans="1:14" x14ac:dyDescent="0.25">
      <c r="A309" s="3">
        <v>306</v>
      </c>
      <c r="B309" s="13" t="s">
        <v>319</v>
      </c>
      <c r="C309" s="6">
        <v>319309.78000000003</v>
      </c>
      <c r="D309" s="6">
        <v>91264.45</v>
      </c>
      <c r="E309" s="6">
        <v>4030.67</v>
      </c>
      <c r="F309" s="6">
        <v>9708.61</v>
      </c>
      <c r="G309" s="6">
        <v>11099.37</v>
      </c>
      <c r="H309" s="6">
        <v>2408.81</v>
      </c>
      <c r="I309" s="6">
        <v>7466.8</v>
      </c>
      <c r="J309" s="6">
        <v>673.75</v>
      </c>
      <c r="K309" s="6">
        <v>318.16000000000003</v>
      </c>
      <c r="L309" s="6">
        <v>578</v>
      </c>
      <c r="M309" s="6">
        <v>0</v>
      </c>
      <c r="N309" s="15">
        <f t="shared" si="4"/>
        <v>446858.39999999997</v>
      </c>
    </row>
    <row r="310" spans="1:14" x14ac:dyDescent="0.25">
      <c r="A310" s="3">
        <v>307</v>
      </c>
      <c r="B310" s="13" t="s">
        <v>320</v>
      </c>
      <c r="C310" s="6">
        <v>1577631.04</v>
      </c>
      <c r="D310" s="6">
        <v>176675.88</v>
      </c>
      <c r="E310" s="6">
        <v>15400.51</v>
      </c>
      <c r="F310" s="6">
        <v>17022.39</v>
      </c>
      <c r="G310" s="6">
        <v>22637.96</v>
      </c>
      <c r="H310" s="6">
        <v>16391.89</v>
      </c>
      <c r="I310" s="6">
        <v>39245.56</v>
      </c>
      <c r="J310" s="6">
        <v>1127.3499999999999</v>
      </c>
      <c r="K310" s="6">
        <v>2979.75</v>
      </c>
      <c r="L310" s="6">
        <v>130269</v>
      </c>
      <c r="M310" s="6">
        <v>0</v>
      </c>
      <c r="N310" s="15">
        <f t="shared" si="4"/>
        <v>1999381.3299999998</v>
      </c>
    </row>
    <row r="311" spans="1:14" x14ac:dyDescent="0.25">
      <c r="A311" s="3">
        <v>308</v>
      </c>
      <c r="B311" s="13" t="s">
        <v>321</v>
      </c>
      <c r="C311" s="6">
        <v>327626.12</v>
      </c>
      <c r="D311" s="6">
        <v>183870.51</v>
      </c>
      <c r="E311" s="6">
        <v>3606.18</v>
      </c>
      <c r="F311" s="6">
        <v>8179.28</v>
      </c>
      <c r="G311" s="6">
        <v>7701.3</v>
      </c>
      <c r="H311" s="6">
        <v>2602.4699999999998</v>
      </c>
      <c r="I311" s="6">
        <v>6823.75</v>
      </c>
      <c r="J311" s="6">
        <v>523.08000000000004</v>
      </c>
      <c r="K311" s="6">
        <v>374.77</v>
      </c>
      <c r="L311" s="6">
        <v>82400</v>
      </c>
      <c r="M311" s="6">
        <v>0</v>
      </c>
      <c r="N311" s="15">
        <f t="shared" si="4"/>
        <v>623707.46</v>
      </c>
    </row>
    <row r="312" spans="1:14" x14ac:dyDescent="0.25">
      <c r="A312" s="3">
        <v>309</v>
      </c>
      <c r="B312" s="13" t="s">
        <v>322</v>
      </c>
      <c r="C312" s="6">
        <v>721924.38</v>
      </c>
      <c r="D312" s="6">
        <v>328392.25</v>
      </c>
      <c r="E312" s="6">
        <v>8786.39</v>
      </c>
      <c r="F312" s="6">
        <v>20885.55</v>
      </c>
      <c r="G312" s="6">
        <v>24924.44</v>
      </c>
      <c r="H312" s="6">
        <v>5508.79</v>
      </c>
      <c r="I312" s="6">
        <v>16980.41</v>
      </c>
      <c r="J312" s="6">
        <v>1494.29</v>
      </c>
      <c r="K312" s="6">
        <v>742.69</v>
      </c>
      <c r="L312" s="6">
        <v>0</v>
      </c>
      <c r="M312" s="6">
        <v>0</v>
      </c>
      <c r="N312" s="15">
        <f t="shared" si="4"/>
        <v>1129639.1899999997</v>
      </c>
    </row>
    <row r="313" spans="1:14" x14ac:dyDescent="0.25">
      <c r="A313" s="3">
        <v>310</v>
      </c>
      <c r="B313" s="13" t="s">
        <v>323</v>
      </c>
      <c r="C313" s="6">
        <v>721992.59</v>
      </c>
      <c r="D313" s="6">
        <v>231390.88</v>
      </c>
      <c r="E313" s="6">
        <v>7181.02</v>
      </c>
      <c r="F313" s="6">
        <v>11354.1</v>
      </c>
      <c r="G313" s="6">
        <v>34576.78</v>
      </c>
      <c r="H313" s="6">
        <v>6793.47</v>
      </c>
      <c r="I313" s="6">
        <v>24948.22</v>
      </c>
      <c r="J313" s="6">
        <v>760.76</v>
      </c>
      <c r="K313" s="6">
        <v>1151.6600000000001</v>
      </c>
      <c r="L313" s="6">
        <v>0</v>
      </c>
      <c r="M313" s="6">
        <v>0</v>
      </c>
      <c r="N313" s="15">
        <f t="shared" si="4"/>
        <v>1040149.48</v>
      </c>
    </row>
    <row r="314" spans="1:14" x14ac:dyDescent="0.25">
      <c r="A314" s="3">
        <v>311</v>
      </c>
      <c r="B314" s="13" t="s">
        <v>324</v>
      </c>
      <c r="C314" s="6">
        <v>116024.31</v>
      </c>
      <c r="D314" s="6">
        <v>57254.6</v>
      </c>
      <c r="E314" s="6">
        <v>1777.46</v>
      </c>
      <c r="F314" s="6">
        <v>5192.7299999999996</v>
      </c>
      <c r="G314" s="6">
        <v>1154.52</v>
      </c>
      <c r="H314" s="6">
        <v>669.78</v>
      </c>
      <c r="I314" s="6">
        <v>941.75</v>
      </c>
      <c r="J314" s="6">
        <v>356.88</v>
      </c>
      <c r="K314" s="6">
        <v>49.36</v>
      </c>
      <c r="L314" s="6">
        <v>0</v>
      </c>
      <c r="M314" s="6">
        <v>0</v>
      </c>
      <c r="N314" s="15">
        <f t="shared" si="4"/>
        <v>183421.38999999998</v>
      </c>
    </row>
    <row r="315" spans="1:14" x14ac:dyDescent="0.25">
      <c r="A315" s="3">
        <v>312</v>
      </c>
      <c r="B315" s="13" t="s">
        <v>325</v>
      </c>
      <c r="C315" s="6">
        <v>741891.22</v>
      </c>
      <c r="D315" s="6">
        <v>348618.3</v>
      </c>
      <c r="E315" s="6">
        <v>8551.35</v>
      </c>
      <c r="F315" s="6">
        <v>18855.439999999999</v>
      </c>
      <c r="G315" s="6">
        <v>27119.17</v>
      </c>
      <c r="H315" s="6">
        <v>5995.71</v>
      </c>
      <c r="I315" s="6">
        <v>19115.79</v>
      </c>
      <c r="J315" s="6">
        <v>1317.9</v>
      </c>
      <c r="K315" s="6">
        <v>870.97</v>
      </c>
      <c r="L315" s="6">
        <v>44658</v>
      </c>
      <c r="M315" s="6">
        <v>0</v>
      </c>
      <c r="N315" s="15">
        <f t="shared" si="4"/>
        <v>1216993.8499999999</v>
      </c>
    </row>
    <row r="316" spans="1:14" x14ac:dyDescent="0.25">
      <c r="A316" s="3">
        <v>313</v>
      </c>
      <c r="B316" s="13" t="s">
        <v>326</v>
      </c>
      <c r="C316" s="6">
        <v>126135.82</v>
      </c>
      <c r="D316" s="6">
        <v>52700.800000000003</v>
      </c>
      <c r="E316" s="6">
        <v>1990.01</v>
      </c>
      <c r="F316" s="6">
        <v>5723.54</v>
      </c>
      <c r="G316" s="6">
        <v>1713.83</v>
      </c>
      <c r="H316" s="6">
        <v>738.88</v>
      </c>
      <c r="I316" s="6">
        <v>1231.1500000000001</v>
      </c>
      <c r="J316" s="6">
        <v>398.56</v>
      </c>
      <c r="K316" s="6">
        <v>55.78</v>
      </c>
      <c r="L316" s="6">
        <v>0</v>
      </c>
      <c r="M316" s="6">
        <v>0</v>
      </c>
      <c r="N316" s="15">
        <f t="shared" si="4"/>
        <v>190688.37</v>
      </c>
    </row>
    <row r="317" spans="1:14" x14ac:dyDescent="0.25">
      <c r="A317" s="3">
        <v>314</v>
      </c>
      <c r="B317" s="13" t="s">
        <v>327</v>
      </c>
      <c r="C317" s="6">
        <v>205838.62</v>
      </c>
      <c r="D317" s="6">
        <v>73088.73</v>
      </c>
      <c r="E317" s="6">
        <v>2444.1799999999998</v>
      </c>
      <c r="F317" s="6">
        <v>5925.09</v>
      </c>
      <c r="G317" s="6">
        <v>4038.92</v>
      </c>
      <c r="H317" s="6">
        <v>1541.42</v>
      </c>
      <c r="I317" s="6">
        <v>3670.23</v>
      </c>
      <c r="J317" s="6">
        <v>459.13</v>
      </c>
      <c r="K317" s="6">
        <v>203.68</v>
      </c>
      <c r="L317" s="6">
        <v>0</v>
      </c>
      <c r="M317" s="6">
        <v>0</v>
      </c>
      <c r="N317" s="15">
        <f t="shared" si="4"/>
        <v>297209.99999999994</v>
      </c>
    </row>
    <row r="318" spans="1:14" x14ac:dyDescent="0.25">
      <c r="A318" s="3">
        <v>315</v>
      </c>
      <c r="B318" s="13" t="s">
        <v>328</v>
      </c>
      <c r="C318" s="6">
        <v>182481.47</v>
      </c>
      <c r="D318" s="6">
        <v>71075.63</v>
      </c>
      <c r="E318" s="6">
        <v>2525.77</v>
      </c>
      <c r="F318" s="6">
        <v>6857.89</v>
      </c>
      <c r="G318" s="6">
        <v>4560.37</v>
      </c>
      <c r="H318" s="6">
        <v>1202.8</v>
      </c>
      <c r="I318" s="6">
        <v>3012.33</v>
      </c>
      <c r="J318" s="6">
        <v>476.39</v>
      </c>
      <c r="K318" s="6">
        <v>126.45</v>
      </c>
      <c r="L318" s="6">
        <v>0</v>
      </c>
      <c r="M318" s="6">
        <v>0</v>
      </c>
      <c r="N318" s="15">
        <f t="shared" si="4"/>
        <v>272319.10000000003</v>
      </c>
    </row>
    <row r="319" spans="1:14" x14ac:dyDescent="0.25">
      <c r="A319" s="3">
        <v>316</v>
      </c>
      <c r="B319" s="13" t="s">
        <v>329</v>
      </c>
      <c r="C319" s="6">
        <v>139462.81</v>
      </c>
      <c r="D319" s="6">
        <v>71890.880000000005</v>
      </c>
      <c r="E319" s="6">
        <v>2154.94</v>
      </c>
      <c r="F319" s="6">
        <v>5892.09</v>
      </c>
      <c r="G319" s="6">
        <v>1703.65</v>
      </c>
      <c r="H319" s="6">
        <v>875.46</v>
      </c>
      <c r="I319" s="6">
        <v>1472.06</v>
      </c>
      <c r="J319" s="6">
        <v>501.54</v>
      </c>
      <c r="K319" s="6">
        <v>78.66</v>
      </c>
      <c r="L319" s="6">
        <v>1203</v>
      </c>
      <c r="M319" s="6">
        <v>0</v>
      </c>
      <c r="N319" s="15">
        <f t="shared" si="4"/>
        <v>225235.09</v>
      </c>
    </row>
    <row r="320" spans="1:14" x14ac:dyDescent="0.25">
      <c r="A320" s="3">
        <v>317</v>
      </c>
      <c r="B320" s="13" t="s">
        <v>330</v>
      </c>
      <c r="C320" s="6">
        <v>161481.75</v>
      </c>
      <c r="D320" s="6">
        <v>72333.440000000002</v>
      </c>
      <c r="E320" s="6">
        <v>2213.7199999999998</v>
      </c>
      <c r="F320" s="6">
        <v>5967.26</v>
      </c>
      <c r="G320" s="6">
        <v>2929.66</v>
      </c>
      <c r="H320" s="6">
        <v>1073.19</v>
      </c>
      <c r="I320" s="6">
        <v>2310.42</v>
      </c>
      <c r="J320" s="6">
        <v>429.64</v>
      </c>
      <c r="K320" s="6">
        <v>114.7</v>
      </c>
      <c r="L320" s="6">
        <v>0</v>
      </c>
      <c r="M320" s="6">
        <v>0</v>
      </c>
      <c r="N320" s="15">
        <f t="shared" si="4"/>
        <v>248853.78000000006</v>
      </c>
    </row>
    <row r="321" spans="1:14" x14ac:dyDescent="0.25">
      <c r="A321" s="3">
        <v>318</v>
      </c>
      <c r="B321" s="13" t="s">
        <v>331</v>
      </c>
      <c r="C321" s="6">
        <v>7720239.1500000004</v>
      </c>
      <c r="D321" s="6">
        <v>1490032.9</v>
      </c>
      <c r="E321" s="6">
        <v>72349.91</v>
      </c>
      <c r="F321" s="6">
        <v>97122.4</v>
      </c>
      <c r="G321" s="6">
        <v>113952.05</v>
      </c>
      <c r="H321" s="6">
        <v>75462.990000000005</v>
      </c>
      <c r="I321" s="6">
        <v>179152.55</v>
      </c>
      <c r="J321" s="6">
        <v>7514.03</v>
      </c>
      <c r="K321" s="6">
        <v>13128.13</v>
      </c>
      <c r="L321" s="6">
        <v>0</v>
      </c>
      <c r="M321" s="6">
        <v>0</v>
      </c>
      <c r="N321" s="15">
        <f t="shared" si="4"/>
        <v>9768954.1100000031</v>
      </c>
    </row>
    <row r="322" spans="1:14" x14ac:dyDescent="0.25">
      <c r="A322" s="3">
        <v>319</v>
      </c>
      <c r="B322" s="13" t="s">
        <v>332</v>
      </c>
      <c r="C322" s="6">
        <v>93032.34</v>
      </c>
      <c r="D322" s="6">
        <v>24797</v>
      </c>
      <c r="E322" s="6">
        <v>1288.8699999999999</v>
      </c>
      <c r="F322" s="6">
        <v>3418.75</v>
      </c>
      <c r="G322" s="6">
        <v>2276.16</v>
      </c>
      <c r="H322" s="6">
        <v>630.15</v>
      </c>
      <c r="I322" s="6">
        <v>1589.51</v>
      </c>
      <c r="J322" s="6">
        <v>241</v>
      </c>
      <c r="K322" s="6">
        <v>69.39</v>
      </c>
      <c r="L322" s="6">
        <v>0</v>
      </c>
      <c r="M322" s="6">
        <v>0</v>
      </c>
      <c r="N322" s="15">
        <f t="shared" si="4"/>
        <v>127343.16999999998</v>
      </c>
    </row>
    <row r="323" spans="1:14" x14ac:dyDescent="0.25">
      <c r="A323" s="3">
        <v>320</v>
      </c>
      <c r="B323" s="13" t="s">
        <v>333</v>
      </c>
      <c r="C323" s="6">
        <v>81528.88</v>
      </c>
      <c r="D323" s="6">
        <v>26878</v>
      </c>
      <c r="E323" s="6">
        <v>1216.19</v>
      </c>
      <c r="F323" s="6">
        <v>3388.34</v>
      </c>
      <c r="G323" s="6">
        <v>1633.47</v>
      </c>
      <c r="H323" s="6">
        <v>510.66</v>
      </c>
      <c r="I323" s="6">
        <v>1119.9100000000001</v>
      </c>
      <c r="J323" s="6">
        <v>235.34</v>
      </c>
      <c r="K323" s="6">
        <v>47.01</v>
      </c>
      <c r="L323" s="6">
        <v>0</v>
      </c>
      <c r="M323" s="6">
        <v>0</v>
      </c>
      <c r="N323" s="15">
        <f t="shared" si="4"/>
        <v>116557.8</v>
      </c>
    </row>
    <row r="324" spans="1:14" x14ac:dyDescent="0.25">
      <c r="A324" s="3">
        <v>321</v>
      </c>
      <c r="B324" s="13" t="s">
        <v>334</v>
      </c>
      <c r="C324" s="6">
        <v>111855.15</v>
      </c>
      <c r="D324" s="6">
        <v>42105.59</v>
      </c>
      <c r="E324" s="6">
        <v>1623.25</v>
      </c>
      <c r="F324" s="6">
        <v>4572.62</v>
      </c>
      <c r="G324" s="6">
        <v>1743.51</v>
      </c>
      <c r="H324" s="6">
        <v>693.64</v>
      </c>
      <c r="I324" s="6">
        <v>1325.75</v>
      </c>
      <c r="J324" s="6">
        <v>323.73</v>
      </c>
      <c r="K324" s="6">
        <v>63.18</v>
      </c>
      <c r="L324" s="6">
        <v>0</v>
      </c>
      <c r="M324" s="6">
        <v>0</v>
      </c>
      <c r="N324" s="15">
        <f t="shared" ref="N324:N387" si="5">SUM(C324:M324)</f>
        <v>164306.42000000001</v>
      </c>
    </row>
    <row r="325" spans="1:14" x14ac:dyDescent="0.25">
      <c r="A325" s="3">
        <v>322</v>
      </c>
      <c r="B325" s="13" t="s">
        <v>335</v>
      </c>
      <c r="C325" s="6">
        <v>128017.7</v>
      </c>
      <c r="D325" s="6">
        <v>56086</v>
      </c>
      <c r="E325" s="6">
        <v>2032.14</v>
      </c>
      <c r="F325" s="6">
        <v>5901.41</v>
      </c>
      <c r="G325" s="6">
        <v>1884.04</v>
      </c>
      <c r="H325" s="6">
        <v>735.69</v>
      </c>
      <c r="I325" s="6">
        <v>1246.83</v>
      </c>
      <c r="J325" s="6">
        <v>410.62</v>
      </c>
      <c r="K325" s="6">
        <v>52.34</v>
      </c>
      <c r="L325" s="6">
        <v>0</v>
      </c>
      <c r="M325" s="6">
        <v>0</v>
      </c>
      <c r="N325" s="15">
        <f t="shared" si="5"/>
        <v>196366.77000000002</v>
      </c>
    </row>
    <row r="326" spans="1:14" x14ac:dyDescent="0.25">
      <c r="A326" s="3">
        <v>323</v>
      </c>
      <c r="B326" s="13" t="s">
        <v>336</v>
      </c>
      <c r="C326" s="6">
        <v>200307.31</v>
      </c>
      <c r="D326" s="6">
        <v>44937.4</v>
      </c>
      <c r="E326" s="6">
        <v>2608.58</v>
      </c>
      <c r="F326" s="6">
        <v>6876.56</v>
      </c>
      <c r="G326" s="6">
        <v>5609.64</v>
      </c>
      <c r="H326" s="6">
        <v>1382.13</v>
      </c>
      <c r="I326" s="6">
        <v>3814.88</v>
      </c>
      <c r="J326" s="6">
        <v>461.41</v>
      </c>
      <c r="K326" s="6">
        <v>160.22</v>
      </c>
      <c r="L326" s="6">
        <v>4562</v>
      </c>
      <c r="M326" s="6">
        <v>0</v>
      </c>
      <c r="N326" s="15">
        <f t="shared" si="5"/>
        <v>270720.12999999995</v>
      </c>
    </row>
    <row r="327" spans="1:14" x14ac:dyDescent="0.25">
      <c r="A327" s="3">
        <v>324</v>
      </c>
      <c r="B327" s="13" t="s">
        <v>337</v>
      </c>
      <c r="C327" s="6">
        <v>3473245.09</v>
      </c>
      <c r="D327" s="6">
        <v>980150.59</v>
      </c>
      <c r="E327" s="6">
        <v>34140.589999999997</v>
      </c>
      <c r="F327" s="6">
        <v>65739.06</v>
      </c>
      <c r="G327" s="6">
        <v>112135.63</v>
      </c>
      <c r="H327" s="6">
        <v>30000.91</v>
      </c>
      <c r="I327" s="6">
        <v>91978.28</v>
      </c>
      <c r="J327" s="6">
        <v>4693.08</v>
      </c>
      <c r="K327" s="6">
        <v>4729.3999999999996</v>
      </c>
      <c r="L327" s="6">
        <v>849551</v>
      </c>
      <c r="M327" s="6">
        <v>0</v>
      </c>
      <c r="N327" s="15">
        <f t="shared" si="5"/>
        <v>5646363.6299999999</v>
      </c>
    </row>
    <row r="328" spans="1:14" x14ac:dyDescent="0.25">
      <c r="A328" s="3">
        <v>325</v>
      </c>
      <c r="B328" s="13" t="s">
        <v>338</v>
      </c>
      <c r="C328" s="6">
        <v>747535.14</v>
      </c>
      <c r="D328" s="6">
        <v>195318.36</v>
      </c>
      <c r="E328" s="6">
        <v>8371.25</v>
      </c>
      <c r="F328" s="6">
        <v>18877.87</v>
      </c>
      <c r="G328" s="6">
        <v>28358.639999999999</v>
      </c>
      <c r="H328" s="6">
        <v>5951.96</v>
      </c>
      <c r="I328" s="6">
        <v>19552.849999999999</v>
      </c>
      <c r="J328" s="6">
        <v>1276.27</v>
      </c>
      <c r="K328" s="6">
        <v>855.98</v>
      </c>
      <c r="L328" s="6">
        <v>0</v>
      </c>
      <c r="M328" s="6">
        <v>0</v>
      </c>
      <c r="N328" s="15">
        <f t="shared" si="5"/>
        <v>1026098.32</v>
      </c>
    </row>
    <row r="329" spans="1:14" x14ac:dyDescent="0.25">
      <c r="A329" s="3">
        <v>326</v>
      </c>
      <c r="B329" s="13" t="s">
        <v>339</v>
      </c>
      <c r="C329" s="6">
        <v>399387.29</v>
      </c>
      <c r="D329" s="6">
        <v>157332.65</v>
      </c>
      <c r="E329" s="6">
        <v>4982.07</v>
      </c>
      <c r="F329" s="6">
        <v>12803.14</v>
      </c>
      <c r="G329" s="6">
        <v>11981.91</v>
      </c>
      <c r="H329" s="6">
        <v>2838.78</v>
      </c>
      <c r="I329" s="6">
        <v>8123.51</v>
      </c>
      <c r="J329" s="6">
        <v>898.28</v>
      </c>
      <c r="K329" s="6">
        <v>347.15</v>
      </c>
      <c r="L329" s="6">
        <v>0</v>
      </c>
      <c r="M329" s="6">
        <v>0</v>
      </c>
      <c r="N329" s="15">
        <f t="shared" si="5"/>
        <v>598694.78</v>
      </c>
    </row>
    <row r="330" spans="1:14" x14ac:dyDescent="0.25">
      <c r="A330" s="3">
        <v>327</v>
      </c>
      <c r="B330" s="13" t="s">
        <v>340</v>
      </c>
      <c r="C330" s="6">
        <v>1999992.92</v>
      </c>
      <c r="D330" s="6">
        <v>724236.65</v>
      </c>
      <c r="E330" s="6">
        <v>23671.25</v>
      </c>
      <c r="F330" s="6">
        <v>56740.65</v>
      </c>
      <c r="G330" s="6">
        <v>35859.83</v>
      </c>
      <c r="H330" s="6">
        <v>15200.74</v>
      </c>
      <c r="I330" s="6">
        <v>34997.620000000003</v>
      </c>
      <c r="J330" s="6">
        <v>3866.24</v>
      </c>
      <c r="K330" s="6">
        <v>2053.6799999999998</v>
      </c>
      <c r="L330" s="6">
        <v>0</v>
      </c>
      <c r="M330" s="6">
        <v>0</v>
      </c>
      <c r="N330" s="15">
        <f t="shared" si="5"/>
        <v>2896619.5800000005</v>
      </c>
    </row>
    <row r="331" spans="1:14" x14ac:dyDescent="0.25">
      <c r="A331" s="3">
        <v>328</v>
      </c>
      <c r="B331" s="13" t="s">
        <v>341</v>
      </c>
      <c r="C331" s="6">
        <v>132740.14000000001</v>
      </c>
      <c r="D331" s="6">
        <v>41064</v>
      </c>
      <c r="E331" s="6">
        <v>1883.45</v>
      </c>
      <c r="F331" s="6">
        <v>4974.95</v>
      </c>
      <c r="G331" s="6">
        <v>3402.22</v>
      </c>
      <c r="H331" s="6">
        <v>900.33</v>
      </c>
      <c r="I331" s="6">
        <v>2314.87</v>
      </c>
      <c r="J331" s="6">
        <v>345.59</v>
      </c>
      <c r="K331" s="6">
        <v>98.8</v>
      </c>
      <c r="L331" s="6">
        <v>19835</v>
      </c>
      <c r="M331" s="6">
        <v>0</v>
      </c>
      <c r="N331" s="15">
        <f t="shared" si="5"/>
        <v>207559.35</v>
      </c>
    </row>
    <row r="332" spans="1:14" x14ac:dyDescent="0.25">
      <c r="A332" s="3">
        <v>329</v>
      </c>
      <c r="B332" s="13" t="s">
        <v>342</v>
      </c>
      <c r="C332" s="6">
        <v>136974.29</v>
      </c>
      <c r="D332" s="6">
        <v>41029.58</v>
      </c>
      <c r="E332" s="6">
        <v>1994.69</v>
      </c>
      <c r="F332" s="6">
        <v>5626.34</v>
      </c>
      <c r="G332" s="6">
        <v>2702.84</v>
      </c>
      <c r="H332" s="6">
        <v>847.47</v>
      </c>
      <c r="I332" s="6">
        <v>1829.05</v>
      </c>
      <c r="J332" s="6">
        <v>392.86</v>
      </c>
      <c r="K332" s="6">
        <v>76.78</v>
      </c>
      <c r="L332" s="6">
        <v>0</v>
      </c>
      <c r="M332" s="6">
        <v>0</v>
      </c>
      <c r="N332" s="15">
        <f t="shared" si="5"/>
        <v>191473.89999999997</v>
      </c>
    </row>
    <row r="333" spans="1:14" x14ac:dyDescent="0.25">
      <c r="A333" s="3">
        <v>330</v>
      </c>
      <c r="B333" s="13" t="s">
        <v>343</v>
      </c>
      <c r="C333" s="6">
        <v>306114.95</v>
      </c>
      <c r="D333" s="6">
        <v>55846</v>
      </c>
      <c r="E333" s="6">
        <v>3878.43</v>
      </c>
      <c r="F333" s="6">
        <v>9507.01</v>
      </c>
      <c r="G333" s="6">
        <v>10020.61</v>
      </c>
      <c r="H333" s="6">
        <v>2272.67</v>
      </c>
      <c r="I333" s="6">
        <v>6893.23</v>
      </c>
      <c r="J333" s="6">
        <v>664.35</v>
      </c>
      <c r="K333" s="6">
        <v>293.76</v>
      </c>
      <c r="L333" s="6">
        <v>0</v>
      </c>
      <c r="M333" s="6">
        <v>0</v>
      </c>
      <c r="N333" s="15">
        <f t="shared" si="5"/>
        <v>395491.00999999995</v>
      </c>
    </row>
    <row r="334" spans="1:14" x14ac:dyDescent="0.25">
      <c r="A334" s="3">
        <v>331</v>
      </c>
      <c r="B334" s="13" t="s">
        <v>344</v>
      </c>
      <c r="C334" s="6">
        <v>164705.96</v>
      </c>
      <c r="D334" s="6">
        <v>67414.41</v>
      </c>
      <c r="E334" s="6">
        <v>2142.75</v>
      </c>
      <c r="F334" s="6">
        <v>6050.21</v>
      </c>
      <c r="G334" s="6">
        <v>2294.42</v>
      </c>
      <c r="H334" s="6">
        <v>1051.72</v>
      </c>
      <c r="I334" s="6">
        <v>1980.33</v>
      </c>
      <c r="J334" s="6">
        <v>392.91</v>
      </c>
      <c r="K334" s="6">
        <v>106.78</v>
      </c>
      <c r="L334" s="6">
        <v>0</v>
      </c>
      <c r="M334" s="6">
        <v>0</v>
      </c>
      <c r="N334" s="15">
        <f t="shared" si="5"/>
        <v>246139.49</v>
      </c>
    </row>
    <row r="335" spans="1:14" x14ac:dyDescent="0.25">
      <c r="A335" s="3">
        <v>332</v>
      </c>
      <c r="B335" s="13" t="s">
        <v>345</v>
      </c>
      <c r="C335" s="6">
        <v>65511.09</v>
      </c>
      <c r="D335" s="6">
        <v>34098.449999999997</v>
      </c>
      <c r="E335" s="6">
        <v>1018.25</v>
      </c>
      <c r="F335" s="6">
        <v>2893.92</v>
      </c>
      <c r="G335" s="6">
        <v>857.56</v>
      </c>
      <c r="H335" s="6">
        <v>392.73</v>
      </c>
      <c r="I335" s="6">
        <v>664.47</v>
      </c>
      <c r="J335" s="6">
        <v>202.97</v>
      </c>
      <c r="K335" s="6">
        <v>31.97</v>
      </c>
      <c r="L335" s="6">
        <v>0</v>
      </c>
      <c r="M335" s="6">
        <v>0</v>
      </c>
      <c r="N335" s="15">
        <f t="shared" si="5"/>
        <v>105671.40999999999</v>
      </c>
    </row>
    <row r="336" spans="1:14" x14ac:dyDescent="0.25">
      <c r="A336" s="3">
        <v>333</v>
      </c>
      <c r="B336" s="13" t="s">
        <v>346</v>
      </c>
      <c r="C336" s="6">
        <v>308595.86</v>
      </c>
      <c r="D336" s="6">
        <v>45642.6</v>
      </c>
      <c r="E336" s="6">
        <v>3425.75</v>
      </c>
      <c r="F336" s="6">
        <v>6744.78</v>
      </c>
      <c r="G336" s="6">
        <v>7544.79</v>
      </c>
      <c r="H336" s="6">
        <v>2655.1</v>
      </c>
      <c r="I336" s="6">
        <v>7184.3</v>
      </c>
      <c r="J336" s="6">
        <v>553.15</v>
      </c>
      <c r="K336" s="6">
        <v>411.24</v>
      </c>
      <c r="L336" s="6">
        <v>8653</v>
      </c>
      <c r="M336" s="6">
        <v>0</v>
      </c>
      <c r="N336" s="15">
        <f t="shared" si="5"/>
        <v>391410.56999999995</v>
      </c>
    </row>
    <row r="337" spans="1:14" x14ac:dyDescent="0.25">
      <c r="A337" s="3">
        <v>334</v>
      </c>
      <c r="B337" s="13" t="s">
        <v>347</v>
      </c>
      <c r="C337" s="6">
        <v>3417985.56</v>
      </c>
      <c r="D337" s="6">
        <v>1113408.8500000001</v>
      </c>
      <c r="E337" s="6">
        <v>35727.230000000003</v>
      </c>
      <c r="F337" s="6">
        <v>65613.460000000006</v>
      </c>
      <c r="G337" s="6">
        <v>117091.35</v>
      </c>
      <c r="H337" s="6">
        <v>30444.32</v>
      </c>
      <c r="I337" s="6">
        <v>95978.81</v>
      </c>
      <c r="J337" s="6">
        <v>4421.1000000000004</v>
      </c>
      <c r="K337" s="6">
        <v>4913.76</v>
      </c>
      <c r="L337" s="6">
        <v>0</v>
      </c>
      <c r="M337" s="6">
        <v>0</v>
      </c>
      <c r="N337" s="15">
        <f t="shared" si="5"/>
        <v>4885584.4399999995</v>
      </c>
    </row>
    <row r="338" spans="1:14" x14ac:dyDescent="0.25">
      <c r="A338" s="3">
        <v>335</v>
      </c>
      <c r="B338" s="13" t="s">
        <v>348</v>
      </c>
      <c r="C338" s="6">
        <v>128522.83</v>
      </c>
      <c r="D338" s="6">
        <v>50524.2</v>
      </c>
      <c r="E338" s="6">
        <v>2001.68</v>
      </c>
      <c r="F338" s="6">
        <v>5762.16</v>
      </c>
      <c r="G338" s="6">
        <v>2021.08</v>
      </c>
      <c r="H338" s="6">
        <v>755.19</v>
      </c>
      <c r="I338" s="6">
        <v>1378.66</v>
      </c>
      <c r="J338" s="6">
        <v>399.97</v>
      </c>
      <c r="K338" s="6">
        <v>58.06</v>
      </c>
      <c r="L338" s="6">
        <v>0</v>
      </c>
      <c r="M338" s="6">
        <v>0</v>
      </c>
      <c r="N338" s="15">
        <f t="shared" si="5"/>
        <v>191423.83</v>
      </c>
    </row>
    <row r="339" spans="1:14" x14ac:dyDescent="0.25">
      <c r="A339" s="3">
        <v>336</v>
      </c>
      <c r="B339" s="13" t="s">
        <v>349</v>
      </c>
      <c r="C339" s="6">
        <v>340345.74</v>
      </c>
      <c r="D339" s="6">
        <v>104190.05</v>
      </c>
      <c r="E339" s="6">
        <v>4052.56</v>
      </c>
      <c r="F339" s="6">
        <v>8835.41</v>
      </c>
      <c r="G339" s="6">
        <v>3932.86</v>
      </c>
      <c r="H339" s="6">
        <v>2773.84</v>
      </c>
      <c r="I339" s="6">
        <v>5664.69</v>
      </c>
      <c r="J339" s="6">
        <v>622.78</v>
      </c>
      <c r="K339" s="6">
        <v>404.18</v>
      </c>
      <c r="L339" s="6">
        <v>7791</v>
      </c>
      <c r="M339" s="6">
        <v>0</v>
      </c>
      <c r="N339" s="15">
        <f t="shared" si="5"/>
        <v>478613.11</v>
      </c>
    </row>
    <row r="340" spans="1:14" x14ac:dyDescent="0.25">
      <c r="A340" s="3">
        <v>337</v>
      </c>
      <c r="B340" s="13" t="s">
        <v>350</v>
      </c>
      <c r="C340" s="6">
        <v>473912.53</v>
      </c>
      <c r="D340" s="6">
        <v>101844.07</v>
      </c>
      <c r="E340" s="6">
        <v>5397.12</v>
      </c>
      <c r="F340" s="6">
        <v>12731.8</v>
      </c>
      <c r="G340" s="6">
        <v>13478.13</v>
      </c>
      <c r="H340" s="6">
        <v>3654.72</v>
      </c>
      <c r="I340" s="6">
        <v>10258.85</v>
      </c>
      <c r="J340" s="6">
        <v>844.22</v>
      </c>
      <c r="K340" s="6">
        <v>506.23</v>
      </c>
      <c r="L340" s="6">
        <v>0</v>
      </c>
      <c r="M340" s="6">
        <v>0</v>
      </c>
      <c r="N340" s="15">
        <f t="shared" si="5"/>
        <v>622627.67000000004</v>
      </c>
    </row>
    <row r="341" spans="1:14" x14ac:dyDescent="0.25">
      <c r="A341" s="3">
        <v>338</v>
      </c>
      <c r="B341" s="13" t="s">
        <v>351</v>
      </c>
      <c r="C341" s="6">
        <v>977863.89</v>
      </c>
      <c r="D341" s="6">
        <v>500968.74</v>
      </c>
      <c r="E341" s="6">
        <v>9664.7900000000009</v>
      </c>
      <c r="F341" s="6">
        <v>16527.02</v>
      </c>
      <c r="G341" s="6">
        <v>23488.43</v>
      </c>
      <c r="H341" s="6">
        <v>8934.61</v>
      </c>
      <c r="I341" s="6">
        <v>24531.23</v>
      </c>
      <c r="J341" s="6">
        <v>1020.85</v>
      </c>
      <c r="K341" s="6">
        <v>1482.91</v>
      </c>
      <c r="L341" s="6">
        <v>0</v>
      </c>
      <c r="M341" s="6">
        <v>0</v>
      </c>
      <c r="N341" s="15">
        <f t="shared" si="5"/>
        <v>1564482.47</v>
      </c>
    </row>
    <row r="342" spans="1:14" x14ac:dyDescent="0.25">
      <c r="A342" s="3">
        <v>339</v>
      </c>
      <c r="B342" s="13" t="s">
        <v>352</v>
      </c>
      <c r="C342" s="6">
        <v>467155.52</v>
      </c>
      <c r="D342" s="6">
        <v>178736.76</v>
      </c>
      <c r="E342" s="6">
        <v>4040.2</v>
      </c>
      <c r="F342" s="6">
        <v>11225</v>
      </c>
      <c r="G342" s="6">
        <v>9936.17</v>
      </c>
      <c r="H342" s="6">
        <v>3210.64</v>
      </c>
      <c r="I342" s="6">
        <v>7891.24</v>
      </c>
      <c r="J342" s="6">
        <v>908.12</v>
      </c>
      <c r="K342" s="6">
        <v>386.46</v>
      </c>
      <c r="L342" s="6">
        <v>0</v>
      </c>
      <c r="M342" s="6">
        <v>0</v>
      </c>
      <c r="N342" s="15">
        <f t="shared" si="5"/>
        <v>683490.11</v>
      </c>
    </row>
    <row r="343" spans="1:14" x14ac:dyDescent="0.25">
      <c r="A343" s="3">
        <v>340</v>
      </c>
      <c r="B343" s="13" t="s">
        <v>353</v>
      </c>
      <c r="C343" s="6">
        <v>164069.32</v>
      </c>
      <c r="D343" s="6">
        <v>37764.800000000003</v>
      </c>
      <c r="E343" s="6">
        <v>2301.54</v>
      </c>
      <c r="F343" s="6">
        <v>6176.59</v>
      </c>
      <c r="G343" s="6">
        <v>4051.65</v>
      </c>
      <c r="H343" s="6">
        <v>1093.27</v>
      </c>
      <c r="I343" s="6">
        <v>2773.5</v>
      </c>
      <c r="J343" s="6">
        <v>436.4</v>
      </c>
      <c r="K343" s="6">
        <v>116.55</v>
      </c>
      <c r="L343" s="6">
        <v>0</v>
      </c>
      <c r="M343" s="6">
        <v>0</v>
      </c>
      <c r="N343" s="15">
        <f t="shared" si="5"/>
        <v>218783.61999999997</v>
      </c>
    </row>
    <row r="344" spans="1:14" x14ac:dyDescent="0.25">
      <c r="A344" s="3">
        <v>341</v>
      </c>
      <c r="B344" s="13" t="s">
        <v>354</v>
      </c>
      <c r="C344" s="6">
        <v>105074.69</v>
      </c>
      <c r="D344" s="6">
        <v>40769.89</v>
      </c>
      <c r="E344" s="6">
        <v>1473.14</v>
      </c>
      <c r="F344" s="6">
        <v>3948.1</v>
      </c>
      <c r="G344" s="6">
        <v>556.87</v>
      </c>
      <c r="H344" s="6">
        <v>693.29</v>
      </c>
      <c r="I344" s="6">
        <v>952.95</v>
      </c>
      <c r="J344" s="6">
        <v>332.4</v>
      </c>
      <c r="K344" s="6">
        <v>71.94</v>
      </c>
      <c r="L344" s="6">
        <v>2602</v>
      </c>
      <c r="M344" s="6">
        <v>0</v>
      </c>
      <c r="N344" s="15">
        <f t="shared" si="5"/>
        <v>156475.27000000005</v>
      </c>
    </row>
    <row r="345" spans="1:14" x14ac:dyDescent="0.25">
      <c r="A345" s="3">
        <v>342</v>
      </c>
      <c r="B345" s="13" t="s">
        <v>355</v>
      </c>
      <c r="C345" s="6">
        <v>552758.97</v>
      </c>
      <c r="D345" s="6">
        <v>162084.72</v>
      </c>
      <c r="E345" s="6">
        <v>5091.03</v>
      </c>
      <c r="F345" s="6">
        <v>13356.3</v>
      </c>
      <c r="G345" s="6">
        <v>9322.4</v>
      </c>
      <c r="H345" s="6">
        <v>4027.51</v>
      </c>
      <c r="I345" s="6">
        <v>9279.76</v>
      </c>
      <c r="J345" s="6">
        <v>626.76</v>
      </c>
      <c r="K345" s="6">
        <v>544.48</v>
      </c>
      <c r="L345" s="6">
        <v>0</v>
      </c>
      <c r="M345" s="6">
        <v>0</v>
      </c>
      <c r="N345" s="15">
        <f t="shared" si="5"/>
        <v>757091.93</v>
      </c>
    </row>
    <row r="346" spans="1:14" x14ac:dyDescent="0.25">
      <c r="A346" s="3">
        <v>343</v>
      </c>
      <c r="B346" s="13" t="s">
        <v>356</v>
      </c>
      <c r="C346" s="6">
        <v>216372.91</v>
      </c>
      <c r="D346" s="6">
        <v>90836.36</v>
      </c>
      <c r="E346" s="6">
        <v>2768.14</v>
      </c>
      <c r="F346" s="6">
        <v>6870.67</v>
      </c>
      <c r="G346" s="6">
        <v>4599.38</v>
      </c>
      <c r="H346" s="6">
        <v>1585.48</v>
      </c>
      <c r="I346" s="6">
        <v>3862.52</v>
      </c>
      <c r="J346" s="6">
        <v>489.58</v>
      </c>
      <c r="K346" s="6">
        <v>200.85</v>
      </c>
      <c r="L346" s="6">
        <v>0</v>
      </c>
      <c r="M346" s="6">
        <v>0</v>
      </c>
      <c r="N346" s="15">
        <f t="shared" si="5"/>
        <v>327585.89</v>
      </c>
    </row>
    <row r="347" spans="1:14" x14ac:dyDescent="0.25">
      <c r="A347" s="3">
        <v>344</v>
      </c>
      <c r="B347" s="13" t="s">
        <v>357</v>
      </c>
      <c r="C347" s="6">
        <v>241051.32</v>
      </c>
      <c r="D347" s="6">
        <v>105005.4</v>
      </c>
      <c r="E347" s="6">
        <v>3037.24</v>
      </c>
      <c r="F347" s="6">
        <v>7922.67</v>
      </c>
      <c r="G347" s="6">
        <v>6587.27</v>
      </c>
      <c r="H347" s="6">
        <v>1684.2</v>
      </c>
      <c r="I347" s="6">
        <v>4591.6899999999996</v>
      </c>
      <c r="J347" s="6">
        <v>564.73</v>
      </c>
      <c r="K347" s="6">
        <v>200.35</v>
      </c>
      <c r="L347" s="6">
        <v>0</v>
      </c>
      <c r="M347" s="6">
        <v>0</v>
      </c>
      <c r="N347" s="15">
        <f t="shared" si="5"/>
        <v>370644.86999999994</v>
      </c>
    </row>
    <row r="348" spans="1:14" x14ac:dyDescent="0.25">
      <c r="A348" s="3">
        <v>345</v>
      </c>
      <c r="B348" s="13" t="s">
        <v>358</v>
      </c>
      <c r="C348" s="6">
        <v>298069.44</v>
      </c>
      <c r="D348" s="6">
        <v>54117.56</v>
      </c>
      <c r="E348" s="6">
        <v>3698.62</v>
      </c>
      <c r="F348" s="6">
        <v>9161.18</v>
      </c>
      <c r="G348" s="6">
        <v>9759.49</v>
      </c>
      <c r="H348" s="6">
        <v>2196.67</v>
      </c>
      <c r="I348" s="6">
        <v>6683.74</v>
      </c>
      <c r="J348" s="6">
        <v>626.23</v>
      </c>
      <c r="K348" s="6">
        <v>282.83</v>
      </c>
      <c r="L348" s="6">
        <v>0</v>
      </c>
      <c r="M348" s="6">
        <v>0</v>
      </c>
      <c r="N348" s="15">
        <f t="shared" si="5"/>
        <v>384595.75999999995</v>
      </c>
    </row>
    <row r="349" spans="1:14" x14ac:dyDescent="0.25">
      <c r="A349" s="3">
        <v>346</v>
      </c>
      <c r="B349" s="13" t="s">
        <v>359</v>
      </c>
      <c r="C349" s="6">
        <v>229223.43</v>
      </c>
      <c r="D349" s="6">
        <v>54274.7</v>
      </c>
      <c r="E349" s="6">
        <v>2609.06</v>
      </c>
      <c r="F349" s="6">
        <v>6186.51</v>
      </c>
      <c r="G349" s="6">
        <v>3580.27</v>
      </c>
      <c r="H349" s="6">
        <v>1760.76</v>
      </c>
      <c r="I349" s="6">
        <v>3876.93</v>
      </c>
      <c r="J349" s="6">
        <v>410.98</v>
      </c>
      <c r="K349" s="6">
        <v>242.84</v>
      </c>
      <c r="L349" s="6">
        <v>10476</v>
      </c>
      <c r="M349" s="6">
        <v>0</v>
      </c>
      <c r="N349" s="15">
        <f t="shared" si="5"/>
        <v>312641.48000000004</v>
      </c>
    </row>
    <row r="350" spans="1:14" x14ac:dyDescent="0.25">
      <c r="A350" s="3">
        <v>347</v>
      </c>
      <c r="B350" s="13" t="s">
        <v>360</v>
      </c>
      <c r="C350" s="6">
        <v>283830.67</v>
      </c>
      <c r="D350" s="6">
        <v>102595.81</v>
      </c>
      <c r="E350" s="6">
        <v>3554.01</v>
      </c>
      <c r="F350" s="6">
        <v>8433.41</v>
      </c>
      <c r="G350" s="6">
        <v>9731.6200000000008</v>
      </c>
      <c r="H350" s="6">
        <v>2169.02</v>
      </c>
      <c r="I350" s="6">
        <v>6784.86</v>
      </c>
      <c r="J350" s="6">
        <v>588.16</v>
      </c>
      <c r="K350" s="6">
        <v>291.5</v>
      </c>
      <c r="L350" s="6">
        <v>5624</v>
      </c>
      <c r="M350" s="6">
        <v>0</v>
      </c>
      <c r="N350" s="15">
        <f t="shared" si="5"/>
        <v>423603.05999999994</v>
      </c>
    </row>
    <row r="351" spans="1:14" x14ac:dyDescent="0.25">
      <c r="A351" s="3">
        <v>348</v>
      </c>
      <c r="B351" s="13" t="s">
        <v>361</v>
      </c>
      <c r="C351" s="6">
        <v>672898.92</v>
      </c>
      <c r="D351" s="6">
        <v>394268.23</v>
      </c>
      <c r="E351" s="6">
        <v>8095.76</v>
      </c>
      <c r="F351" s="6">
        <v>19290.939999999999</v>
      </c>
      <c r="G351" s="6">
        <v>19213.560000000001</v>
      </c>
      <c r="H351" s="6">
        <v>5137.67</v>
      </c>
      <c r="I351" s="6">
        <v>14530.11</v>
      </c>
      <c r="J351" s="6">
        <v>1301.9100000000001</v>
      </c>
      <c r="K351" s="6">
        <v>695.88</v>
      </c>
      <c r="L351" s="6">
        <v>0</v>
      </c>
      <c r="M351" s="6">
        <v>0</v>
      </c>
      <c r="N351" s="15">
        <f t="shared" si="5"/>
        <v>1135432.9799999997</v>
      </c>
    </row>
    <row r="352" spans="1:14" x14ac:dyDescent="0.25">
      <c r="A352" s="3">
        <v>349</v>
      </c>
      <c r="B352" s="13" t="s">
        <v>362</v>
      </c>
      <c r="C352" s="6">
        <v>174311.23</v>
      </c>
      <c r="D352" s="6">
        <v>43565.279999999999</v>
      </c>
      <c r="E352" s="6">
        <v>2345.94</v>
      </c>
      <c r="F352" s="6">
        <v>6027.69</v>
      </c>
      <c r="G352" s="6">
        <v>5096.1000000000004</v>
      </c>
      <c r="H352" s="6">
        <v>1229.55</v>
      </c>
      <c r="I352" s="6">
        <v>3472.35</v>
      </c>
      <c r="J352" s="6">
        <v>419.09</v>
      </c>
      <c r="K352" s="6">
        <v>145.76</v>
      </c>
      <c r="L352" s="6">
        <v>12895</v>
      </c>
      <c r="M352" s="6">
        <v>0</v>
      </c>
      <c r="N352" s="15">
        <f t="shared" si="5"/>
        <v>249507.99000000002</v>
      </c>
    </row>
    <row r="353" spans="1:14" x14ac:dyDescent="0.25">
      <c r="A353" s="3">
        <v>350</v>
      </c>
      <c r="B353" s="13" t="s">
        <v>363</v>
      </c>
      <c r="C353" s="6">
        <v>1898985.74</v>
      </c>
      <c r="D353" s="6">
        <v>526944.53</v>
      </c>
      <c r="E353" s="6">
        <v>19440.52</v>
      </c>
      <c r="F353" s="6">
        <v>35665.79</v>
      </c>
      <c r="G353" s="6">
        <v>37583.82</v>
      </c>
      <c r="H353" s="6">
        <v>16838.91</v>
      </c>
      <c r="I353" s="6">
        <v>42976.85</v>
      </c>
      <c r="J353" s="6">
        <v>2686.16</v>
      </c>
      <c r="K353" s="6">
        <v>2711.03</v>
      </c>
      <c r="L353" s="6">
        <v>0</v>
      </c>
      <c r="M353" s="6">
        <v>0</v>
      </c>
      <c r="N353" s="15">
        <f t="shared" si="5"/>
        <v>2583833.35</v>
      </c>
    </row>
    <row r="354" spans="1:14" x14ac:dyDescent="0.25">
      <c r="A354" s="3">
        <v>351</v>
      </c>
      <c r="B354" s="13" t="s">
        <v>364</v>
      </c>
      <c r="C354" s="6">
        <v>238947.62</v>
      </c>
      <c r="D354" s="6">
        <v>131992.48000000001</v>
      </c>
      <c r="E354" s="6">
        <v>3087.62</v>
      </c>
      <c r="F354" s="6">
        <v>7508.09</v>
      </c>
      <c r="G354" s="6">
        <v>6535.13</v>
      </c>
      <c r="H354" s="6">
        <v>1785.95</v>
      </c>
      <c r="I354" s="6">
        <v>4906.71</v>
      </c>
      <c r="J354" s="6">
        <v>519.51</v>
      </c>
      <c r="K354" s="6">
        <v>231.83</v>
      </c>
      <c r="L354" s="6">
        <v>5127</v>
      </c>
      <c r="M354" s="6">
        <v>0</v>
      </c>
      <c r="N354" s="15">
        <f t="shared" si="5"/>
        <v>400641.94000000006</v>
      </c>
    </row>
    <row r="355" spans="1:14" x14ac:dyDescent="0.25">
      <c r="A355" s="3">
        <v>352</v>
      </c>
      <c r="B355" s="13" t="s">
        <v>365</v>
      </c>
      <c r="C355" s="6">
        <v>305757.57</v>
      </c>
      <c r="D355" s="6">
        <v>59358.2</v>
      </c>
      <c r="E355" s="6">
        <v>3772.6</v>
      </c>
      <c r="F355" s="6">
        <v>8714.0400000000009</v>
      </c>
      <c r="G355" s="6">
        <v>11954.73</v>
      </c>
      <c r="H355" s="6">
        <v>2389.31</v>
      </c>
      <c r="I355" s="6">
        <v>7852.58</v>
      </c>
      <c r="J355" s="6">
        <v>609.03</v>
      </c>
      <c r="K355" s="6">
        <v>330.56</v>
      </c>
      <c r="L355" s="6">
        <v>5641</v>
      </c>
      <c r="M355" s="6">
        <v>0</v>
      </c>
      <c r="N355" s="15">
        <f t="shared" si="5"/>
        <v>406379.62</v>
      </c>
    </row>
    <row r="356" spans="1:14" x14ac:dyDescent="0.25">
      <c r="A356" s="3">
        <v>353</v>
      </c>
      <c r="B356" s="13" t="s">
        <v>366</v>
      </c>
      <c r="C356" s="6">
        <v>205795.88</v>
      </c>
      <c r="D356" s="6">
        <v>129488.85</v>
      </c>
      <c r="E356" s="6">
        <v>2649.09</v>
      </c>
      <c r="F356" s="6">
        <v>6583.28</v>
      </c>
      <c r="G356" s="6">
        <v>5586.55</v>
      </c>
      <c r="H356" s="6">
        <v>1506.2</v>
      </c>
      <c r="I356" s="6">
        <v>4125.04</v>
      </c>
      <c r="J356" s="6">
        <v>461.68</v>
      </c>
      <c r="K356" s="6">
        <v>190.43</v>
      </c>
      <c r="L356" s="6">
        <v>0</v>
      </c>
      <c r="M356" s="6">
        <v>0</v>
      </c>
      <c r="N356" s="15">
        <f t="shared" si="5"/>
        <v>356387</v>
      </c>
    </row>
    <row r="357" spans="1:14" x14ac:dyDescent="0.25">
      <c r="A357" s="3">
        <v>354</v>
      </c>
      <c r="B357" s="13" t="s">
        <v>367</v>
      </c>
      <c r="C357" s="6">
        <v>101860.18</v>
      </c>
      <c r="D357" s="6">
        <v>49340.72</v>
      </c>
      <c r="E357" s="6">
        <v>1649.5</v>
      </c>
      <c r="F357" s="6">
        <v>4843.3599999999997</v>
      </c>
      <c r="G357" s="6">
        <v>1135.2</v>
      </c>
      <c r="H357" s="6">
        <v>569.70000000000005</v>
      </c>
      <c r="I357" s="6">
        <v>804.6</v>
      </c>
      <c r="J357" s="6">
        <v>334.99</v>
      </c>
      <c r="K357" s="6">
        <v>36.46</v>
      </c>
      <c r="L357" s="6">
        <v>5140</v>
      </c>
      <c r="M357" s="6">
        <v>0</v>
      </c>
      <c r="N357" s="15">
        <f t="shared" si="5"/>
        <v>165714.71</v>
      </c>
    </row>
    <row r="358" spans="1:14" x14ac:dyDescent="0.25">
      <c r="A358" s="3">
        <v>355</v>
      </c>
      <c r="B358" s="13" t="s">
        <v>368</v>
      </c>
      <c r="C358" s="6">
        <v>103465.61</v>
      </c>
      <c r="D358" s="6">
        <v>45480</v>
      </c>
      <c r="E358" s="6">
        <v>1626.16</v>
      </c>
      <c r="F358" s="6">
        <v>4689.95</v>
      </c>
      <c r="G358" s="6">
        <v>1597.12</v>
      </c>
      <c r="H358" s="6">
        <v>603.9</v>
      </c>
      <c r="I358" s="6">
        <v>1080.25</v>
      </c>
      <c r="J358" s="6">
        <v>325.08999999999997</v>
      </c>
      <c r="K358" s="6">
        <v>45.35</v>
      </c>
      <c r="L358" s="6">
        <v>0</v>
      </c>
      <c r="M358" s="6">
        <v>0</v>
      </c>
      <c r="N358" s="15">
        <f t="shared" si="5"/>
        <v>158913.43</v>
      </c>
    </row>
    <row r="359" spans="1:14" x14ac:dyDescent="0.25">
      <c r="A359" s="3">
        <v>356</v>
      </c>
      <c r="B359" s="13" t="s">
        <v>369</v>
      </c>
      <c r="C359" s="6">
        <v>342986.16</v>
      </c>
      <c r="D359" s="6">
        <v>89565.91</v>
      </c>
      <c r="E359" s="6">
        <v>4048.18</v>
      </c>
      <c r="F359" s="6">
        <v>8689.1200000000008</v>
      </c>
      <c r="G359" s="6">
        <v>5044.6499999999996</v>
      </c>
      <c r="H359" s="6">
        <v>2827.76</v>
      </c>
      <c r="I359" s="6">
        <v>6241.95</v>
      </c>
      <c r="J359" s="6">
        <v>587.84</v>
      </c>
      <c r="K359" s="6">
        <v>417.93</v>
      </c>
      <c r="L359" s="6">
        <v>10781</v>
      </c>
      <c r="M359" s="6">
        <v>0</v>
      </c>
      <c r="N359" s="15">
        <f t="shared" si="5"/>
        <v>471190.5</v>
      </c>
    </row>
    <row r="360" spans="1:14" x14ac:dyDescent="0.25">
      <c r="A360" s="3">
        <v>357</v>
      </c>
      <c r="B360" s="13" t="s">
        <v>370</v>
      </c>
      <c r="C360" s="6">
        <v>170686.86</v>
      </c>
      <c r="D360" s="6">
        <v>59285.440000000002</v>
      </c>
      <c r="E360" s="6">
        <v>2250.2199999999998</v>
      </c>
      <c r="F360" s="6">
        <v>5832.53</v>
      </c>
      <c r="G360" s="6">
        <v>1965.6</v>
      </c>
      <c r="H360" s="6">
        <v>1191.3499999999999</v>
      </c>
      <c r="I360" s="6">
        <v>2193.77</v>
      </c>
      <c r="J360" s="6">
        <v>431.13</v>
      </c>
      <c r="K360" s="6">
        <v>139.59</v>
      </c>
      <c r="L360" s="6">
        <v>12489</v>
      </c>
      <c r="M360" s="6">
        <v>0</v>
      </c>
      <c r="N360" s="15">
        <f t="shared" si="5"/>
        <v>256465.49</v>
      </c>
    </row>
    <row r="361" spans="1:14" x14ac:dyDescent="0.25">
      <c r="A361" s="3">
        <v>358</v>
      </c>
      <c r="B361" s="13" t="s">
        <v>371</v>
      </c>
      <c r="C361" s="6">
        <v>261071.35</v>
      </c>
      <c r="D361" s="6">
        <v>105954.06</v>
      </c>
      <c r="E361" s="6">
        <v>3406.91</v>
      </c>
      <c r="F361" s="6">
        <v>8755.2999999999993</v>
      </c>
      <c r="G361" s="6">
        <v>4551.92</v>
      </c>
      <c r="H361" s="6">
        <v>1846.52</v>
      </c>
      <c r="I361" s="6">
        <v>4038.85</v>
      </c>
      <c r="J361" s="6">
        <v>611.16999999999996</v>
      </c>
      <c r="K361" s="6">
        <v>221.76</v>
      </c>
      <c r="L361" s="6">
        <v>0</v>
      </c>
      <c r="M361" s="6">
        <v>0</v>
      </c>
      <c r="N361" s="15">
        <f t="shared" si="5"/>
        <v>390457.83999999997</v>
      </c>
    </row>
    <row r="362" spans="1:14" x14ac:dyDescent="0.25">
      <c r="A362" s="3">
        <v>359</v>
      </c>
      <c r="B362" s="13" t="s">
        <v>372</v>
      </c>
      <c r="C362" s="6">
        <v>169469.66</v>
      </c>
      <c r="D362" s="6">
        <v>60478.68</v>
      </c>
      <c r="E362" s="6">
        <v>2184.89</v>
      </c>
      <c r="F362" s="6">
        <v>5435.44</v>
      </c>
      <c r="G362" s="6">
        <v>1492.65</v>
      </c>
      <c r="H362" s="6">
        <v>1239.1199999999999</v>
      </c>
      <c r="I362" s="6">
        <v>2173.2399999999998</v>
      </c>
      <c r="J362" s="6">
        <v>382.3</v>
      </c>
      <c r="K362" s="6">
        <v>156.31</v>
      </c>
      <c r="L362" s="6">
        <v>0</v>
      </c>
      <c r="M362" s="6">
        <v>0</v>
      </c>
      <c r="N362" s="15">
        <f t="shared" si="5"/>
        <v>243012.28999999998</v>
      </c>
    </row>
    <row r="363" spans="1:14" x14ac:dyDescent="0.25">
      <c r="A363" s="3">
        <v>360</v>
      </c>
      <c r="B363" s="13" t="s">
        <v>373</v>
      </c>
      <c r="C363" s="6">
        <v>319074.43</v>
      </c>
      <c r="D363" s="6">
        <v>117130</v>
      </c>
      <c r="E363" s="6">
        <v>4176.58</v>
      </c>
      <c r="F363" s="6">
        <v>10808.03</v>
      </c>
      <c r="G363" s="6">
        <v>9269.67</v>
      </c>
      <c r="H363" s="6">
        <v>2238.42</v>
      </c>
      <c r="I363" s="6">
        <v>6314.96</v>
      </c>
      <c r="J363" s="6">
        <v>766.32</v>
      </c>
      <c r="K363" s="6">
        <v>265.08999999999997</v>
      </c>
      <c r="L363" s="6">
        <v>0</v>
      </c>
      <c r="M363" s="6">
        <v>0</v>
      </c>
      <c r="N363" s="15">
        <f t="shared" si="5"/>
        <v>470043.50000000006</v>
      </c>
    </row>
    <row r="364" spans="1:14" x14ac:dyDescent="0.25">
      <c r="A364" s="3">
        <v>361</v>
      </c>
      <c r="B364" s="13" t="s">
        <v>374</v>
      </c>
      <c r="C364" s="6">
        <v>129366.21</v>
      </c>
      <c r="D364" s="6">
        <v>60196.05</v>
      </c>
      <c r="E364" s="6">
        <v>2022.82</v>
      </c>
      <c r="F364" s="6">
        <v>5843.58</v>
      </c>
      <c r="G364" s="6">
        <v>1941.35</v>
      </c>
      <c r="H364" s="6">
        <v>753.9</v>
      </c>
      <c r="I364" s="6">
        <v>1323.03</v>
      </c>
      <c r="J364" s="6">
        <v>410.24</v>
      </c>
      <c r="K364" s="6">
        <v>56.34</v>
      </c>
      <c r="L364" s="6">
        <v>50530</v>
      </c>
      <c r="M364" s="6">
        <v>0</v>
      </c>
      <c r="N364" s="15">
        <f t="shared" si="5"/>
        <v>252443.51999999999</v>
      </c>
    </row>
    <row r="365" spans="1:14" x14ac:dyDescent="0.25">
      <c r="A365" s="3">
        <v>362</v>
      </c>
      <c r="B365" s="13" t="s">
        <v>375</v>
      </c>
      <c r="C365" s="6">
        <v>183246.72</v>
      </c>
      <c r="D365" s="6">
        <v>77376.17</v>
      </c>
      <c r="E365" s="6">
        <v>2353.9899999999998</v>
      </c>
      <c r="F365" s="6">
        <v>6200.99</v>
      </c>
      <c r="G365" s="6">
        <v>3454.58</v>
      </c>
      <c r="H365" s="6">
        <v>1266.23</v>
      </c>
      <c r="I365" s="6">
        <v>2860.61</v>
      </c>
      <c r="J365" s="6">
        <v>429.09</v>
      </c>
      <c r="K365" s="6">
        <v>147.46</v>
      </c>
      <c r="L365" s="6">
        <v>0</v>
      </c>
      <c r="M365" s="6">
        <v>0</v>
      </c>
      <c r="N365" s="15">
        <f t="shared" si="5"/>
        <v>277335.84000000003</v>
      </c>
    </row>
    <row r="366" spans="1:14" x14ac:dyDescent="0.25">
      <c r="A366" s="3">
        <v>363</v>
      </c>
      <c r="B366" s="13" t="s">
        <v>376</v>
      </c>
      <c r="C366" s="6">
        <v>224761.35</v>
      </c>
      <c r="D366" s="6">
        <v>117541.65</v>
      </c>
      <c r="E366" s="6">
        <v>2915.5</v>
      </c>
      <c r="F366" s="6">
        <v>7341.41</v>
      </c>
      <c r="G366" s="6">
        <v>6141.87</v>
      </c>
      <c r="H366" s="6">
        <v>1621.43</v>
      </c>
      <c r="I366" s="6">
        <v>4470.7</v>
      </c>
      <c r="J366" s="6">
        <v>527.89</v>
      </c>
      <c r="K366" s="6">
        <v>200.4</v>
      </c>
      <c r="L366" s="6">
        <v>12569</v>
      </c>
      <c r="M366" s="6">
        <v>0</v>
      </c>
      <c r="N366" s="15">
        <f t="shared" si="5"/>
        <v>378091.2</v>
      </c>
    </row>
    <row r="367" spans="1:14" x14ac:dyDescent="0.25">
      <c r="A367" s="3">
        <v>364</v>
      </c>
      <c r="B367" s="13" t="s">
        <v>377</v>
      </c>
      <c r="C367" s="6">
        <v>1159112.1299999999</v>
      </c>
      <c r="D367" s="6">
        <v>572961.31999999995</v>
      </c>
      <c r="E367" s="6">
        <v>12745.44</v>
      </c>
      <c r="F367" s="6">
        <v>28065.07</v>
      </c>
      <c r="G367" s="6">
        <v>43381.98</v>
      </c>
      <c r="H367" s="6">
        <v>9383.19</v>
      </c>
      <c r="I367" s="6">
        <v>30973.599999999999</v>
      </c>
      <c r="J367" s="6">
        <v>1839.05</v>
      </c>
      <c r="K367" s="6">
        <v>1377.64</v>
      </c>
      <c r="L367" s="6">
        <v>0</v>
      </c>
      <c r="M367" s="6">
        <v>0</v>
      </c>
      <c r="N367" s="15">
        <f t="shared" si="5"/>
        <v>1859839.4199999997</v>
      </c>
    </row>
    <row r="368" spans="1:14" x14ac:dyDescent="0.25">
      <c r="A368" s="3">
        <v>365</v>
      </c>
      <c r="B368" s="13" t="s">
        <v>378</v>
      </c>
      <c r="C368" s="6">
        <v>148476.49</v>
      </c>
      <c r="D368" s="6">
        <v>58516.81</v>
      </c>
      <c r="E368" s="6">
        <v>1865.22</v>
      </c>
      <c r="F368" s="6">
        <v>4571.5200000000004</v>
      </c>
      <c r="G368" s="6">
        <v>2445.25</v>
      </c>
      <c r="H368" s="6">
        <v>1101.8900000000001</v>
      </c>
      <c r="I368" s="6">
        <v>2414.37</v>
      </c>
      <c r="J368" s="6">
        <v>328.28</v>
      </c>
      <c r="K368" s="6">
        <v>142.46</v>
      </c>
      <c r="L368" s="6">
        <v>7378</v>
      </c>
      <c r="M368" s="6">
        <v>0</v>
      </c>
      <c r="N368" s="15">
        <f t="shared" si="5"/>
        <v>227240.28999999998</v>
      </c>
    </row>
    <row r="369" spans="1:14" x14ac:dyDescent="0.25">
      <c r="A369" s="3">
        <v>366</v>
      </c>
      <c r="B369" s="13" t="s">
        <v>379</v>
      </c>
      <c r="C369" s="6">
        <v>432917.2</v>
      </c>
      <c r="D369" s="6">
        <v>220734.63</v>
      </c>
      <c r="E369" s="6">
        <v>4968.05</v>
      </c>
      <c r="F369" s="6">
        <v>12103.67</v>
      </c>
      <c r="G369" s="6">
        <v>8650.7900000000009</v>
      </c>
      <c r="H369" s="6">
        <v>3229.58</v>
      </c>
      <c r="I369" s="6">
        <v>7696</v>
      </c>
      <c r="J369" s="6">
        <v>967.67</v>
      </c>
      <c r="K369" s="6">
        <v>427.44</v>
      </c>
      <c r="L369" s="6">
        <v>0</v>
      </c>
      <c r="M369" s="6">
        <v>0</v>
      </c>
      <c r="N369" s="15">
        <f t="shared" si="5"/>
        <v>691695.03000000014</v>
      </c>
    </row>
    <row r="370" spans="1:14" x14ac:dyDescent="0.25">
      <c r="A370" s="3">
        <v>367</v>
      </c>
      <c r="B370" s="13" t="s">
        <v>380</v>
      </c>
      <c r="C370" s="6">
        <v>329874.40000000002</v>
      </c>
      <c r="D370" s="6">
        <v>125904.99</v>
      </c>
      <c r="E370" s="6">
        <v>4130.78</v>
      </c>
      <c r="F370" s="6">
        <v>10006.530000000001</v>
      </c>
      <c r="G370" s="6">
        <v>10909.73</v>
      </c>
      <c r="H370" s="6">
        <v>2477.02</v>
      </c>
      <c r="I370" s="6">
        <v>7478.77</v>
      </c>
      <c r="J370" s="6">
        <v>696.8</v>
      </c>
      <c r="K370" s="6">
        <v>325.73</v>
      </c>
      <c r="L370" s="6">
        <v>3031</v>
      </c>
      <c r="M370" s="6">
        <v>0</v>
      </c>
      <c r="N370" s="15">
        <f t="shared" si="5"/>
        <v>494835.75000000006</v>
      </c>
    </row>
    <row r="371" spans="1:14" x14ac:dyDescent="0.25">
      <c r="A371" s="3">
        <v>368</v>
      </c>
      <c r="B371" s="13" t="s">
        <v>381</v>
      </c>
      <c r="C371" s="6">
        <v>346542.28</v>
      </c>
      <c r="D371" s="6">
        <v>177849.79</v>
      </c>
      <c r="E371" s="6">
        <v>5109.21</v>
      </c>
      <c r="F371" s="6">
        <v>14259.12</v>
      </c>
      <c r="G371" s="6">
        <v>4807.1000000000004</v>
      </c>
      <c r="H371" s="6">
        <v>2174.64</v>
      </c>
      <c r="I371" s="6">
        <v>3943.07</v>
      </c>
      <c r="J371" s="6">
        <v>964.3</v>
      </c>
      <c r="K371" s="6">
        <v>202.7</v>
      </c>
      <c r="L371" s="6">
        <v>63277</v>
      </c>
      <c r="M371" s="6">
        <v>0</v>
      </c>
      <c r="N371" s="15">
        <f t="shared" si="5"/>
        <v>619129.21</v>
      </c>
    </row>
    <row r="372" spans="1:14" x14ac:dyDescent="0.25">
      <c r="A372" s="3">
        <v>369</v>
      </c>
      <c r="B372" s="13" t="s">
        <v>382</v>
      </c>
      <c r="C372" s="6">
        <v>182818.42</v>
      </c>
      <c r="D372" s="6">
        <v>79027.58</v>
      </c>
      <c r="E372" s="6">
        <v>2280.0100000000002</v>
      </c>
      <c r="F372" s="6">
        <v>5173.8900000000003</v>
      </c>
      <c r="G372" s="6">
        <v>5044.6400000000003</v>
      </c>
      <c r="H372" s="6">
        <v>1448.68</v>
      </c>
      <c r="I372" s="6">
        <v>4060.73</v>
      </c>
      <c r="J372" s="6">
        <v>364.48</v>
      </c>
      <c r="K372" s="6">
        <v>203.04</v>
      </c>
      <c r="L372" s="6">
        <v>0</v>
      </c>
      <c r="M372" s="6">
        <v>0</v>
      </c>
      <c r="N372" s="15">
        <f t="shared" si="5"/>
        <v>280421.46999999997</v>
      </c>
    </row>
    <row r="373" spans="1:14" x14ac:dyDescent="0.25">
      <c r="A373" s="3">
        <v>370</v>
      </c>
      <c r="B373" s="13" t="s">
        <v>383</v>
      </c>
      <c r="C373" s="6">
        <v>137866.67000000001</v>
      </c>
      <c r="D373" s="6">
        <v>58573.79</v>
      </c>
      <c r="E373" s="6">
        <v>1694.96</v>
      </c>
      <c r="F373" s="6">
        <v>4535.6499999999996</v>
      </c>
      <c r="G373" s="6">
        <v>1519.43</v>
      </c>
      <c r="H373" s="6">
        <v>944.7</v>
      </c>
      <c r="I373" s="6">
        <v>1723.23</v>
      </c>
      <c r="J373" s="6">
        <v>302.67</v>
      </c>
      <c r="K373" s="6">
        <v>110.01</v>
      </c>
      <c r="L373" s="6">
        <v>9227</v>
      </c>
      <c r="M373" s="6">
        <v>0</v>
      </c>
      <c r="N373" s="15">
        <f t="shared" si="5"/>
        <v>216498.11000000004</v>
      </c>
    </row>
    <row r="374" spans="1:14" x14ac:dyDescent="0.25">
      <c r="A374" s="3">
        <v>371</v>
      </c>
      <c r="B374" s="13" t="s">
        <v>384</v>
      </c>
      <c r="C374" s="6">
        <v>166108.75</v>
      </c>
      <c r="D374" s="6">
        <v>63713.72</v>
      </c>
      <c r="E374" s="6">
        <v>2241.5500000000002</v>
      </c>
      <c r="F374" s="6">
        <v>5899.95</v>
      </c>
      <c r="G374" s="6">
        <v>2310.35</v>
      </c>
      <c r="H374" s="6">
        <v>1140.3499999999999</v>
      </c>
      <c r="I374" s="6">
        <v>2216.36</v>
      </c>
      <c r="J374" s="6">
        <v>411.46</v>
      </c>
      <c r="K374" s="6">
        <v>129.55000000000001</v>
      </c>
      <c r="L374" s="6">
        <v>2445</v>
      </c>
      <c r="M374" s="6">
        <v>0</v>
      </c>
      <c r="N374" s="15">
        <f t="shared" si="5"/>
        <v>246617.03999999998</v>
      </c>
    </row>
    <row r="375" spans="1:14" x14ac:dyDescent="0.25">
      <c r="A375" s="3">
        <v>372</v>
      </c>
      <c r="B375" s="13" t="s">
        <v>385</v>
      </c>
      <c r="C375" s="6">
        <v>169831.3</v>
      </c>
      <c r="D375" s="6">
        <v>65809.649999999994</v>
      </c>
      <c r="E375" s="6">
        <v>2502.02</v>
      </c>
      <c r="F375" s="6">
        <v>7092.24</v>
      </c>
      <c r="G375" s="6">
        <v>3136.26</v>
      </c>
      <c r="H375" s="6">
        <v>1040.0999999999999</v>
      </c>
      <c r="I375" s="6">
        <v>2127.52</v>
      </c>
      <c r="J375" s="6">
        <v>494.87</v>
      </c>
      <c r="K375" s="6">
        <v>91.55</v>
      </c>
      <c r="L375" s="6">
        <v>0</v>
      </c>
      <c r="M375" s="6">
        <v>0</v>
      </c>
      <c r="N375" s="15">
        <f t="shared" si="5"/>
        <v>252125.50999999995</v>
      </c>
    </row>
    <row r="376" spans="1:14" x14ac:dyDescent="0.25">
      <c r="A376" s="3">
        <v>373</v>
      </c>
      <c r="B376" s="13" t="s">
        <v>386</v>
      </c>
      <c r="C376" s="6">
        <v>83320.17</v>
      </c>
      <c r="D376" s="6">
        <v>37086.6</v>
      </c>
      <c r="E376" s="6">
        <v>1368.26</v>
      </c>
      <c r="F376" s="6">
        <v>4046.69</v>
      </c>
      <c r="G376" s="6">
        <v>945.14</v>
      </c>
      <c r="H376" s="6">
        <v>457.23</v>
      </c>
      <c r="I376" s="6">
        <v>639.27</v>
      </c>
      <c r="J376" s="6">
        <v>280.52999999999997</v>
      </c>
      <c r="K376" s="6">
        <v>26.84</v>
      </c>
      <c r="L376" s="6">
        <v>0</v>
      </c>
      <c r="M376" s="6">
        <v>0</v>
      </c>
      <c r="N376" s="15">
        <f t="shared" si="5"/>
        <v>128170.72999999998</v>
      </c>
    </row>
    <row r="377" spans="1:14" x14ac:dyDescent="0.25">
      <c r="A377" s="3">
        <v>374</v>
      </c>
      <c r="B377" s="13" t="s">
        <v>387</v>
      </c>
      <c r="C377" s="6">
        <v>146560.93</v>
      </c>
      <c r="D377" s="6">
        <v>41638.800000000003</v>
      </c>
      <c r="E377" s="6">
        <v>2038.39</v>
      </c>
      <c r="F377" s="6">
        <v>5324.81</v>
      </c>
      <c r="G377" s="6">
        <v>3937.87</v>
      </c>
      <c r="H377" s="6">
        <v>1010.83</v>
      </c>
      <c r="I377" s="6">
        <v>2661.27</v>
      </c>
      <c r="J377" s="6">
        <v>369.92</v>
      </c>
      <c r="K377" s="6">
        <v>114.62</v>
      </c>
      <c r="L377" s="6">
        <v>0</v>
      </c>
      <c r="M377" s="6">
        <v>0</v>
      </c>
      <c r="N377" s="15">
        <f t="shared" si="5"/>
        <v>203657.43999999997</v>
      </c>
    </row>
    <row r="378" spans="1:14" x14ac:dyDescent="0.25">
      <c r="A378" s="3">
        <v>375</v>
      </c>
      <c r="B378" s="13" t="s">
        <v>388</v>
      </c>
      <c r="C378" s="6">
        <v>1079771.31</v>
      </c>
      <c r="D378" s="6">
        <v>365198.08000000002</v>
      </c>
      <c r="E378" s="6">
        <v>10306.799999999999</v>
      </c>
      <c r="F378" s="6">
        <v>18514.59</v>
      </c>
      <c r="G378" s="6">
        <v>29699.03</v>
      </c>
      <c r="H378" s="6">
        <v>9612.25</v>
      </c>
      <c r="I378" s="6">
        <v>27968.240000000002</v>
      </c>
      <c r="J378" s="6">
        <v>1237.72</v>
      </c>
      <c r="K378" s="6">
        <v>1567.5</v>
      </c>
      <c r="L378" s="6">
        <v>52495</v>
      </c>
      <c r="M378" s="6">
        <v>0</v>
      </c>
      <c r="N378" s="15">
        <f t="shared" si="5"/>
        <v>1596370.5200000003</v>
      </c>
    </row>
    <row r="379" spans="1:14" x14ac:dyDescent="0.25">
      <c r="A379" s="3">
        <v>376</v>
      </c>
      <c r="B379" s="13" t="s">
        <v>389</v>
      </c>
      <c r="C379" s="6">
        <v>78070.86</v>
      </c>
      <c r="D379" s="6">
        <v>37203.74</v>
      </c>
      <c r="E379" s="6">
        <v>1182.81</v>
      </c>
      <c r="F379" s="6">
        <v>3322.03</v>
      </c>
      <c r="G379" s="6">
        <v>848.77</v>
      </c>
      <c r="H379" s="6">
        <v>480.72</v>
      </c>
      <c r="I379" s="6">
        <v>763.61</v>
      </c>
      <c r="J379" s="6">
        <v>231.08</v>
      </c>
      <c r="K379" s="6">
        <v>42.39</v>
      </c>
      <c r="L379" s="6">
        <v>0</v>
      </c>
      <c r="M379" s="6">
        <v>0</v>
      </c>
      <c r="N379" s="15">
        <f t="shared" si="5"/>
        <v>122146.01000000001</v>
      </c>
    </row>
    <row r="380" spans="1:14" x14ac:dyDescent="0.25">
      <c r="A380" s="3">
        <v>377</v>
      </c>
      <c r="B380" s="13" t="s">
        <v>390</v>
      </c>
      <c r="C380" s="6">
        <v>697916.61</v>
      </c>
      <c r="D380" s="6">
        <v>278089.53000000003</v>
      </c>
      <c r="E380" s="6">
        <v>8339.56</v>
      </c>
      <c r="F380" s="6">
        <v>19815.37</v>
      </c>
      <c r="G380" s="6">
        <v>25706.26</v>
      </c>
      <c r="H380" s="6">
        <v>5336.7</v>
      </c>
      <c r="I380" s="6">
        <v>17240.38</v>
      </c>
      <c r="J380" s="6">
        <v>1376.13</v>
      </c>
      <c r="K380" s="6">
        <v>724.47</v>
      </c>
      <c r="L380" s="6">
        <v>0</v>
      </c>
      <c r="M380" s="6">
        <v>0</v>
      </c>
      <c r="N380" s="15">
        <f t="shared" si="5"/>
        <v>1054545.0099999998</v>
      </c>
    </row>
    <row r="381" spans="1:14" x14ac:dyDescent="0.25">
      <c r="A381" s="3">
        <v>378</v>
      </c>
      <c r="B381" s="13" t="s">
        <v>391</v>
      </c>
      <c r="C381" s="6">
        <v>259737.07</v>
      </c>
      <c r="D381" s="6">
        <v>107395.3</v>
      </c>
      <c r="E381" s="6">
        <v>3195.61</v>
      </c>
      <c r="F381" s="6">
        <v>7737.99</v>
      </c>
      <c r="G381" s="6">
        <v>8667.65</v>
      </c>
      <c r="H381" s="6">
        <v>1952.06</v>
      </c>
      <c r="I381" s="6">
        <v>6005.1</v>
      </c>
      <c r="J381" s="6">
        <v>542.48</v>
      </c>
      <c r="K381" s="6">
        <v>257.91000000000003</v>
      </c>
      <c r="L381" s="6">
        <v>15734</v>
      </c>
      <c r="M381" s="6">
        <v>0</v>
      </c>
      <c r="N381" s="15">
        <f t="shared" si="5"/>
        <v>411225.16999999993</v>
      </c>
    </row>
    <row r="382" spans="1:14" x14ac:dyDescent="0.25">
      <c r="A382" s="3">
        <v>379</v>
      </c>
      <c r="B382" s="13" t="s">
        <v>392</v>
      </c>
      <c r="C382" s="6">
        <v>245526.13</v>
      </c>
      <c r="D382" s="6">
        <v>81191.3</v>
      </c>
      <c r="E382" s="6">
        <v>3110.15</v>
      </c>
      <c r="F382" s="6">
        <v>7434.84</v>
      </c>
      <c r="G382" s="6">
        <v>6884.75</v>
      </c>
      <c r="H382" s="6">
        <v>1863.95</v>
      </c>
      <c r="I382" s="6">
        <v>5206.24</v>
      </c>
      <c r="J382" s="6">
        <v>517.62</v>
      </c>
      <c r="K382" s="6">
        <v>247.94</v>
      </c>
      <c r="L382" s="6">
        <v>5966</v>
      </c>
      <c r="M382" s="6">
        <v>0</v>
      </c>
      <c r="N382" s="15">
        <f t="shared" si="5"/>
        <v>357948.92000000004</v>
      </c>
    </row>
    <row r="383" spans="1:14" x14ac:dyDescent="0.25">
      <c r="A383" s="3">
        <v>380</v>
      </c>
      <c r="B383" s="13" t="s">
        <v>393</v>
      </c>
      <c r="C383" s="6">
        <v>184088.86</v>
      </c>
      <c r="D383" s="6">
        <v>89751.22</v>
      </c>
      <c r="E383" s="6">
        <v>2331.0700000000002</v>
      </c>
      <c r="F383" s="6">
        <v>5435.13</v>
      </c>
      <c r="G383" s="6">
        <v>5160.5600000000004</v>
      </c>
      <c r="H383" s="6">
        <v>1427.41</v>
      </c>
      <c r="I383" s="6">
        <v>4020.82</v>
      </c>
      <c r="J383" s="6">
        <v>377.06</v>
      </c>
      <c r="K383" s="6">
        <v>194.78</v>
      </c>
      <c r="L383" s="6">
        <v>0</v>
      </c>
      <c r="M383" s="6">
        <v>0</v>
      </c>
      <c r="N383" s="15">
        <f t="shared" si="5"/>
        <v>292786.90999999997</v>
      </c>
    </row>
    <row r="384" spans="1:14" x14ac:dyDescent="0.25">
      <c r="A384" s="3">
        <v>381</v>
      </c>
      <c r="B384" s="13" t="s">
        <v>394</v>
      </c>
      <c r="C384" s="6">
        <v>221063.22</v>
      </c>
      <c r="D384" s="6">
        <v>175169.19</v>
      </c>
      <c r="E384" s="6">
        <v>2640.7</v>
      </c>
      <c r="F384" s="6">
        <v>6288.06</v>
      </c>
      <c r="G384" s="6">
        <v>6749.9</v>
      </c>
      <c r="H384" s="6">
        <v>1688.76</v>
      </c>
      <c r="I384" s="6">
        <v>5004.05</v>
      </c>
      <c r="J384" s="6">
        <v>429.01</v>
      </c>
      <c r="K384" s="6">
        <v>229.11</v>
      </c>
      <c r="L384" s="6">
        <v>0</v>
      </c>
      <c r="M384" s="6">
        <v>0</v>
      </c>
      <c r="N384" s="15">
        <f t="shared" si="5"/>
        <v>419262.00000000006</v>
      </c>
    </row>
    <row r="385" spans="1:14" x14ac:dyDescent="0.25">
      <c r="A385" s="3">
        <v>382</v>
      </c>
      <c r="B385" s="13" t="s">
        <v>395</v>
      </c>
      <c r="C385" s="6">
        <v>137083.98000000001</v>
      </c>
      <c r="D385" s="6">
        <v>68077.27</v>
      </c>
      <c r="E385" s="6">
        <v>1994.03</v>
      </c>
      <c r="F385" s="6">
        <v>5507.79</v>
      </c>
      <c r="G385" s="6">
        <v>2744.75</v>
      </c>
      <c r="H385" s="6">
        <v>874.81</v>
      </c>
      <c r="I385" s="6">
        <v>1937.67</v>
      </c>
      <c r="J385" s="6">
        <v>378.6</v>
      </c>
      <c r="K385" s="6">
        <v>84.85</v>
      </c>
      <c r="L385" s="6">
        <v>0</v>
      </c>
      <c r="M385" s="6">
        <v>0</v>
      </c>
      <c r="N385" s="15">
        <f t="shared" si="5"/>
        <v>218683.75000000003</v>
      </c>
    </row>
    <row r="386" spans="1:14" x14ac:dyDescent="0.25">
      <c r="A386" s="3">
        <v>383</v>
      </c>
      <c r="B386" s="13" t="s">
        <v>396</v>
      </c>
      <c r="C386" s="6">
        <v>95706.9</v>
      </c>
      <c r="D386" s="6">
        <v>35916.589999999997</v>
      </c>
      <c r="E386" s="6">
        <v>1416</v>
      </c>
      <c r="F386" s="6">
        <v>3937.9</v>
      </c>
      <c r="G386" s="6">
        <v>1376.53</v>
      </c>
      <c r="H386" s="6">
        <v>591.76</v>
      </c>
      <c r="I386" s="6">
        <v>1074.3499999999999</v>
      </c>
      <c r="J386" s="6">
        <v>338.84</v>
      </c>
      <c r="K386" s="6">
        <v>52.4</v>
      </c>
      <c r="L386" s="6">
        <v>0</v>
      </c>
      <c r="M386" s="6">
        <v>0</v>
      </c>
      <c r="N386" s="15">
        <f t="shared" si="5"/>
        <v>140411.26999999999</v>
      </c>
    </row>
    <row r="387" spans="1:14" x14ac:dyDescent="0.25">
      <c r="A387" s="3">
        <v>384</v>
      </c>
      <c r="B387" s="13" t="s">
        <v>397</v>
      </c>
      <c r="C387" s="6">
        <v>322674.03999999998</v>
      </c>
      <c r="D387" s="6">
        <v>60591</v>
      </c>
      <c r="E387" s="6">
        <v>4044.14</v>
      </c>
      <c r="F387" s="6">
        <v>9772</v>
      </c>
      <c r="G387" s="6">
        <v>11237.14</v>
      </c>
      <c r="H387" s="6">
        <v>2427.9</v>
      </c>
      <c r="I387" s="6">
        <v>7612.2</v>
      </c>
      <c r="J387" s="6">
        <v>682.8</v>
      </c>
      <c r="K387" s="6">
        <v>319.97000000000003</v>
      </c>
      <c r="L387" s="6">
        <v>125241</v>
      </c>
      <c r="M387" s="6">
        <v>0</v>
      </c>
      <c r="N387" s="15">
        <f t="shared" si="5"/>
        <v>544602.18999999994</v>
      </c>
    </row>
    <row r="388" spans="1:14" x14ac:dyDescent="0.25">
      <c r="A388" s="3">
        <v>385</v>
      </c>
      <c r="B388" s="13" t="s">
        <v>398</v>
      </c>
      <c r="C388" s="6">
        <v>7716124.5599999996</v>
      </c>
      <c r="D388" s="6">
        <v>1346729.36</v>
      </c>
      <c r="E388" s="6">
        <v>73896.850000000006</v>
      </c>
      <c r="F388" s="6">
        <v>154203.96</v>
      </c>
      <c r="G388" s="6">
        <v>227937.83</v>
      </c>
      <c r="H388" s="6">
        <v>63810.74</v>
      </c>
      <c r="I388" s="6">
        <v>190364.74</v>
      </c>
      <c r="J388" s="6">
        <v>11941.72</v>
      </c>
      <c r="K388" s="6">
        <v>9731.8700000000008</v>
      </c>
      <c r="L388" s="6">
        <v>0</v>
      </c>
      <c r="M388" s="6">
        <v>0</v>
      </c>
      <c r="N388" s="15">
        <f t="shared" ref="N388:N451" si="6">SUM(C388:M388)</f>
        <v>9794741.6300000008</v>
      </c>
    </row>
    <row r="389" spans="1:14" x14ac:dyDescent="0.25">
      <c r="A389" s="3">
        <v>386</v>
      </c>
      <c r="B389" s="13" t="s">
        <v>399</v>
      </c>
      <c r="C389" s="6">
        <v>1529051.42</v>
      </c>
      <c r="D389" s="6">
        <v>307647.59999999998</v>
      </c>
      <c r="E389" s="6">
        <v>16459.580000000002</v>
      </c>
      <c r="F389" s="6">
        <v>41611.07</v>
      </c>
      <c r="G389" s="6">
        <v>45749.38</v>
      </c>
      <c r="H389" s="6">
        <v>11194.18</v>
      </c>
      <c r="I389" s="6">
        <v>32319.69</v>
      </c>
      <c r="J389" s="6">
        <v>2813.18</v>
      </c>
      <c r="K389" s="6">
        <v>1471.76</v>
      </c>
      <c r="L389" s="6">
        <v>0</v>
      </c>
      <c r="M389" s="6">
        <v>0</v>
      </c>
      <c r="N389" s="15">
        <f t="shared" si="6"/>
        <v>1988317.8599999999</v>
      </c>
    </row>
    <row r="390" spans="1:14" x14ac:dyDescent="0.25">
      <c r="A390" s="3">
        <v>387</v>
      </c>
      <c r="B390" s="13" t="s">
        <v>400</v>
      </c>
      <c r="C390" s="6">
        <v>235350.03</v>
      </c>
      <c r="D390" s="6">
        <v>118052.4</v>
      </c>
      <c r="E390" s="6">
        <v>2844.15</v>
      </c>
      <c r="F390" s="6">
        <v>7155.1</v>
      </c>
      <c r="G390" s="6">
        <v>6657.1</v>
      </c>
      <c r="H390" s="6">
        <v>1712.38</v>
      </c>
      <c r="I390" s="6">
        <v>4845.34</v>
      </c>
      <c r="J390" s="6">
        <v>499.04</v>
      </c>
      <c r="K390" s="6">
        <v>217.92</v>
      </c>
      <c r="L390" s="6">
        <v>0</v>
      </c>
      <c r="M390" s="6">
        <v>0</v>
      </c>
      <c r="N390" s="15">
        <f t="shared" si="6"/>
        <v>377333.45999999996</v>
      </c>
    </row>
    <row r="391" spans="1:14" x14ac:dyDescent="0.25">
      <c r="A391" s="3">
        <v>388</v>
      </c>
      <c r="B391" s="13" t="s">
        <v>401</v>
      </c>
      <c r="C391" s="6">
        <v>226738.41</v>
      </c>
      <c r="D391" s="6">
        <v>179790.48</v>
      </c>
      <c r="E391" s="6">
        <v>3061.71</v>
      </c>
      <c r="F391" s="6">
        <v>7900.76</v>
      </c>
      <c r="G391" s="6">
        <v>6650.34</v>
      </c>
      <c r="H391" s="6">
        <v>1590.77</v>
      </c>
      <c r="I391" s="6">
        <v>4456.09</v>
      </c>
      <c r="J391" s="6">
        <v>547.54</v>
      </c>
      <c r="K391" s="6">
        <v>187.07</v>
      </c>
      <c r="L391" s="6">
        <v>10300</v>
      </c>
      <c r="M391" s="6">
        <v>0</v>
      </c>
      <c r="N391" s="15">
        <f t="shared" si="6"/>
        <v>441223.1700000001</v>
      </c>
    </row>
    <row r="392" spans="1:14" x14ac:dyDescent="0.25">
      <c r="A392" s="3">
        <v>389</v>
      </c>
      <c r="B392" s="13" t="s">
        <v>402</v>
      </c>
      <c r="C392" s="6">
        <v>159000.79</v>
      </c>
      <c r="D392" s="6">
        <v>76916.56</v>
      </c>
      <c r="E392" s="6">
        <v>2516.0700000000002</v>
      </c>
      <c r="F392" s="6">
        <v>7192.38</v>
      </c>
      <c r="G392" s="6">
        <v>2131.8200000000002</v>
      </c>
      <c r="H392" s="6">
        <v>939.85</v>
      </c>
      <c r="I392" s="6">
        <v>1564.81</v>
      </c>
      <c r="J392" s="6">
        <v>502.27</v>
      </c>
      <c r="K392" s="6">
        <v>72.66</v>
      </c>
      <c r="L392" s="6">
        <v>48192</v>
      </c>
      <c r="M392" s="6">
        <v>0</v>
      </c>
      <c r="N392" s="15">
        <f t="shared" si="6"/>
        <v>299029.21000000002</v>
      </c>
    </row>
    <row r="393" spans="1:14" x14ac:dyDescent="0.25">
      <c r="A393" s="3">
        <v>390</v>
      </c>
      <c r="B393" s="13" t="s">
        <v>403</v>
      </c>
      <c r="C393" s="6">
        <v>4815388.7699999996</v>
      </c>
      <c r="D393" s="6">
        <v>1041333.38</v>
      </c>
      <c r="E393" s="6">
        <v>49983.1</v>
      </c>
      <c r="F393" s="6">
        <v>75350.11</v>
      </c>
      <c r="G393" s="6">
        <v>112936.28</v>
      </c>
      <c r="H393" s="6">
        <v>46278.13</v>
      </c>
      <c r="I393" s="6">
        <v>126500.48</v>
      </c>
      <c r="J393" s="6">
        <v>6051.66</v>
      </c>
      <c r="K393" s="6">
        <v>7919.23</v>
      </c>
      <c r="L393" s="6">
        <v>0</v>
      </c>
      <c r="M393" s="6">
        <v>0</v>
      </c>
      <c r="N393" s="15">
        <f t="shared" si="6"/>
        <v>6281741.1400000006</v>
      </c>
    </row>
    <row r="394" spans="1:14" x14ac:dyDescent="0.25">
      <c r="A394" s="3">
        <v>391</v>
      </c>
      <c r="B394" s="13" t="s">
        <v>404</v>
      </c>
      <c r="C394" s="6">
        <v>273014.52</v>
      </c>
      <c r="D394" s="6">
        <v>109759.6</v>
      </c>
      <c r="E394" s="6">
        <v>3607.88</v>
      </c>
      <c r="F394" s="6">
        <v>9197.51</v>
      </c>
      <c r="G394" s="6">
        <v>8154.49</v>
      </c>
      <c r="H394" s="6">
        <v>1944.83</v>
      </c>
      <c r="I394" s="6">
        <v>5459.76</v>
      </c>
      <c r="J394" s="6">
        <v>642.23</v>
      </c>
      <c r="K394" s="6">
        <v>235.13</v>
      </c>
      <c r="L394" s="6">
        <v>6076</v>
      </c>
      <c r="M394" s="6">
        <v>0</v>
      </c>
      <c r="N394" s="15">
        <f t="shared" si="6"/>
        <v>418091.95</v>
      </c>
    </row>
    <row r="395" spans="1:14" x14ac:dyDescent="0.25">
      <c r="A395" s="3">
        <v>392</v>
      </c>
      <c r="B395" s="13" t="s">
        <v>405</v>
      </c>
      <c r="C395" s="6">
        <v>484131.75</v>
      </c>
      <c r="D395" s="6">
        <v>240194.73</v>
      </c>
      <c r="E395" s="6">
        <v>5965.34</v>
      </c>
      <c r="F395" s="6">
        <v>14510.12</v>
      </c>
      <c r="G395" s="6">
        <v>16114.27</v>
      </c>
      <c r="H395" s="6">
        <v>3621.42</v>
      </c>
      <c r="I395" s="6">
        <v>10950.18</v>
      </c>
      <c r="J395" s="6">
        <v>1032.1600000000001</v>
      </c>
      <c r="K395" s="6">
        <v>475.39</v>
      </c>
      <c r="L395" s="6">
        <v>0</v>
      </c>
      <c r="M395" s="6">
        <v>0</v>
      </c>
      <c r="N395" s="15">
        <f t="shared" si="6"/>
        <v>776995.3600000001</v>
      </c>
    </row>
    <row r="396" spans="1:14" x14ac:dyDescent="0.25">
      <c r="A396" s="3">
        <v>393</v>
      </c>
      <c r="B396" s="13" t="s">
        <v>406</v>
      </c>
      <c r="C396" s="6">
        <v>315775.40000000002</v>
      </c>
      <c r="D396" s="6">
        <v>115404.11</v>
      </c>
      <c r="E396" s="6">
        <v>3859.51</v>
      </c>
      <c r="F396" s="6">
        <v>9202.2800000000007</v>
      </c>
      <c r="G396" s="6">
        <v>9726.4500000000007</v>
      </c>
      <c r="H396" s="6">
        <v>2406.61</v>
      </c>
      <c r="I396" s="6">
        <v>7091.13</v>
      </c>
      <c r="J396" s="6">
        <v>633.82000000000005</v>
      </c>
      <c r="K396" s="6">
        <v>324.07</v>
      </c>
      <c r="L396" s="6">
        <v>40277</v>
      </c>
      <c r="M396" s="6">
        <v>0</v>
      </c>
      <c r="N396" s="15">
        <f t="shared" si="6"/>
        <v>504700.38000000006</v>
      </c>
    </row>
    <row r="397" spans="1:14" x14ac:dyDescent="0.25">
      <c r="A397" s="3">
        <v>394</v>
      </c>
      <c r="B397" s="13" t="s">
        <v>407</v>
      </c>
      <c r="C397" s="6">
        <v>206524.19</v>
      </c>
      <c r="D397" s="6">
        <v>38963.599999999999</v>
      </c>
      <c r="E397" s="6">
        <v>2624.78</v>
      </c>
      <c r="F397" s="6">
        <v>6369.04</v>
      </c>
      <c r="G397" s="6">
        <v>6535.7</v>
      </c>
      <c r="H397" s="6">
        <v>1544.9</v>
      </c>
      <c r="I397" s="6">
        <v>4590.28</v>
      </c>
      <c r="J397" s="6">
        <v>458.52</v>
      </c>
      <c r="K397" s="6">
        <v>201.37</v>
      </c>
      <c r="L397" s="6">
        <v>0</v>
      </c>
      <c r="M397" s="6">
        <v>0</v>
      </c>
      <c r="N397" s="15">
        <f t="shared" si="6"/>
        <v>267812.38000000006</v>
      </c>
    </row>
    <row r="398" spans="1:14" x14ac:dyDescent="0.25">
      <c r="A398" s="3">
        <v>395</v>
      </c>
      <c r="B398" s="13" t="s">
        <v>408</v>
      </c>
      <c r="C398" s="6">
        <v>183679.38</v>
      </c>
      <c r="D398" s="6">
        <v>58208.4</v>
      </c>
      <c r="E398" s="6">
        <v>2697.08</v>
      </c>
      <c r="F398" s="6">
        <v>7504.16</v>
      </c>
      <c r="G398" s="6">
        <v>3945.91</v>
      </c>
      <c r="H398" s="6">
        <v>1156.3399999999999</v>
      </c>
      <c r="I398" s="6">
        <v>2584.04</v>
      </c>
      <c r="J398" s="6">
        <v>525.33000000000004</v>
      </c>
      <c r="K398" s="6">
        <v>108.47</v>
      </c>
      <c r="L398" s="6">
        <v>0</v>
      </c>
      <c r="M398" s="6">
        <v>0</v>
      </c>
      <c r="N398" s="15">
        <f t="shared" si="6"/>
        <v>260409.11</v>
      </c>
    </row>
    <row r="399" spans="1:14" x14ac:dyDescent="0.25">
      <c r="A399" s="3">
        <v>396</v>
      </c>
      <c r="B399" s="13" t="s">
        <v>409</v>
      </c>
      <c r="C399" s="6">
        <v>270604.84000000003</v>
      </c>
      <c r="D399" s="6">
        <v>100434.03</v>
      </c>
      <c r="E399" s="6">
        <v>3629.25</v>
      </c>
      <c r="F399" s="6">
        <v>9290.9</v>
      </c>
      <c r="G399" s="6">
        <v>7956.2</v>
      </c>
      <c r="H399" s="6">
        <v>1915.18</v>
      </c>
      <c r="I399" s="6">
        <v>5286.58</v>
      </c>
      <c r="J399" s="6">
        <v>652.75</v>
      </c>
      <c r="K399" s="6">
        <v>228.47</v>
      </c>
      <c r="L399" s="6">
        <v>0</v>
      </c>
      <c r="M399" s="6">
        <v>0</v>
      </c>
      <c r="N399" s="15">
        <f t="shared" si="6"/>
        <v>399998.2</v>
      </c>
    </row>
    <row r="400" spans="1:14" x14ac:dyDescent="0.25">
      <c r="A400" s="3">
        <v>397</v>
      </c>
      <c r="B400" s="13" t="s">
        <v>410</v>
      </c>
      <c r="C400" s="6">
        <v>4156307.79</v>
      </c>
      <c r="D400" s="6">
        <v>1404225.65</v>
      </c>
      <c r="E400" s="6">
        <v>41313.879999999997</v>
      </c>
      <c r="F400" s="6">
        <v>75714.039999999994</v>
      </c>
      <c r="G400" s="6">
        <v>92104.3</v>
      </c>
      <c r="H400" s="6">
        <v>36779.31</v>
      </c>
      <c r="I400" s="6">
        <v>96898.53</v>
      </c>
      <c r="J400" s="6">
        <v>5488.42</v>
      </c>
      <c r="K400" s="6">
        <v>5928.81</v>
      </c>
      <c r="L400" s="6">
        <v>0</v>
      </c>
      <c r="M400" s="6">
        <v>0</v>
      </c>
      <c r="N400" s="15">
        <f t="shared" si="6"/>
        <v>5914760.7299999986</v>
      </c>
    </row>
    <row r="401" spans="1:14" x14ac:dyDescent="0.25">
      <c r="A401" s="3">
        <v>398</v>
      </c>
      <c r="B401" s="13" t="s">
        <v>411</v>
      </c>
      <c r="C401" s="6">
        <v>409252.53</v>
      </c>
      <c r="D401" s="6">
        <v>164924.76999999999</v>
      </c>
      <c r="E401" s="6">
        <v>4789.47</v>
      </c>
      <c r="F401" s="6">
        <v>11826.96</v>
      </c>
      <c r="G401" s="6">
        <v>11308.42</v>
      </c>
      <c r="H401" s="6">
        <v>3037.02</v>
      </c>
      <c r="I401" s="6">
        <v>8495.42</v>
      </c>
      <c r="J401" s="6">
        <v>803.58</v>
      </c>
      <c r="K401" s="6">
        <v>399.38</v>
      </c>
      <c r="L401" s="6">
        <v>0</v>
      </c>
      <c r="M401" s="6">
        <v>0</v>
      </c>
      <c r="N401" s="15">
        <f t="shared" si="6"/>
        <v>614837.55000000005</v>
      </c>
    </row>
    <row r="402" spans="1:14" x14ac:dyDescent="0.25">
      <c r="A402" s="3">
        <v>399</v>
      </c>
      <c r="B402" s="13" t="s">
        <v>412</v>
      </c>
      <c r="C402" s="6">
        <v>2977834.4</v>
      </c>
      <c r="D402" s="6">
        <v>842512.94</v>
      </c>
      <c r="E402" s="6">
        <v>27826.81</v>
      </c>
      <c r="F402" s="6">
        <v>42409.91</v>
      </c>
      <c r="G402" s="6">
        <v>95580.160000000003</v>
      </c>
      <c r="H402" s="6">
        <v>28111.94</v>
      </c>
      <c r="I402" s="6">
        <v>87044.24</v>
      </c>
      <c r="J402" s="6">
        <v>2635.32</v>
      </c>
      <c r="K402" s="6">
        <v>4803.95</v>
      </c>
      <c r="L402" s="6">
        <v>0</v>
      </c>
      <c r="M402" s="6">
        <v>0</v>
      </c>
      <c r="N402" s="15">
        <f t="shared" si="6"/>
        <v>4108759.6700000004</v>
      </c>
    </row>
    <row r="403" spans="1:14" x14ac:dyDescent="0.25">
      <c r="A403" s="3">
        <v>400</v>
      </c>
      <c r="B403" s="13" t="s">
        <v>413</v>
      </c>
      <c r="C403" s="6">
        <v>212803.18</v>
      </c>
      <c r="D403" s="6">
        <v>74341.48</v>
      </c>
      <c r="E403" s="6">
        <v>2478.25</v>
      </c>
      <c r="F403" s="6">
        <v>6915.31</v>
      </c>
      <c r="G403" s="6">
        <v>3962.49</v>
      </c>
      <c r="H403" s="6">
        <v>1411.55</v>
      </c>
      <c r="I403" s="6">
        <v>3173.3</v>
      </c>
      <c r="J403" s="6">
        <v>437.65</v>
      </c>
      <c r="K403" s="6">
        <v>158.72999999999999</v>
      </c>
      <c r="L403" s="6">
        <v>0</v>
      </c>
      <c r="M403" s="6">
        <v>0</v>
      </c>
      <c r="N403" s="15">
        <f t="shared" si="6"/>
        <v>305681.93999999994</v>
      </c>
    </row>
    <row r="404" spans="1:14" x14ac:dyDescent="0.25">
      <c r="A404" s="3">
        <v>401</v>
      </c>
      <c r="B404" s="13" t="s">
        <v>414</v>
      </c>
      <c r="C404" s="6">
        <v>3834908.7</v>
      </c>
      <c r="D404" s="6">
        <v>804780.2</v>
      </c>
      <c r="E404" s="6">
        <v>34414.1</v>
      </c>
      <c r="F404" s="6">
        <v>36253.32</v>
      </c>
      <c r="G404" s="6">
        <v>62358.27</v>
      </c>
      <c r="H404" s="6">
        <v>39390.35</v>
      </c>
      <c r="I404" s="6">
        <v>97427.41</v>
      </c>
      <c r="J404" s="6">
        <v>2723.29</v>
      </c>
      <c r="K404" s="6">
        <v>7141.66</v>
      </c>
      <c r="L404" s="6">
        <v>892914</v>
      </c>
      <c r="M404" s="6">
        <v>0</v>
      </c>
      <c r="N404" s="15">
        <f t="shared" si="6"/>
        <v>5812311.2999999998</v>
      </c>
    </row>
    <row r="405" spans="1:14" x14ac:dyDescent="0.25">
      <c r="A405" s="3">
        <v>402</v>
      </c>
      <c r="B405" s="13" t="s">
        <v>415</v>
      </c>
      <c r="C405" s="6">
        <v>117185.62</v>
      </c>
      <c r="D405" s="6">
        <v>40671.199999999997</v>
      </c>
      <c r="E405" s="6">
        <v>1727.97</v>
      </c>
      <c r="F405" s="6">
        <v>4775.91</v>
      </c>
      <c r="G405" s="6">
        <v>2493.06</v>
      </c>
      <c r="H405" s="6">
        <v>744.28</v>
      </c>
      <c r="I405" s="6">
        <v>1692.55</v>
      </c>
      <c r="J405" s="6">
        <v>331.63</v>
      </c>
      <c r="K405" s="6">
        <v>71.05</v>
      </c>
      <c r="L405" s="6">
        <v>0</v>
      </c>
      <c r="M405" s="6">
        <v>0</v>
      </c>
      <c r="N405" s="15">
        <f t="shared" si="6"/>
        <v>169693.27</v>
      </c>
    </row>
    <row r="406" spans="1:14" x14ac:dyDescent="0.25">
      <c r="A406" s="3">
        <v>403</v>
      </c>
      <c r="B406" s="13" t="s">
        <v>416</v>
      </c>
      <c r="C406" s="6">
        <v>407102.15</v>
      </c>
      <c r="D406" s="6">
        <v>141844.06</v>
      </c>
      <c r="E406" s="6">
        <v>4070.79</v>
      </c>
      <c r="F406" s="6">
        <v>6876.85</v>
      </c>
      <c r="G406" s="6">
        <v>8538.35</v>
      </c>
      <c r="H406" s="6">
        <v>3737.77</v>
      </c>
      <c r="I406" s="6">
        <v>9745.2999999999993</v>
      </c>
      <c r="J406" s="6">
        <v>463.57</v>
      </c>
      <c r="K406" s="6">
        <v>621.51</v>
      </c>
      <c r="L406" s="6">
        <v>35539</v>
      </c>
      <c r="M406" s="6">
        <v>0</v>
      </c>
      <c r="N406" s="15">
        <f t="shared" si="6"/>
        <v>618539.35</v>
      </c>
    </row>
    <row r="407" spans="1:14" x14ac:dyDescent="0.25">
      <c r="A407" s="3">
        <v>404</v>
      </c>
      <c r="B407" s="13" t="s">
        <v>417</v>
      </c>
      <c r="C407" s="6">
        <v>141790.43</v>
      </c>
      <c r="D407" s="6">
        <v>67056.61</v>
      </c>
      <c r="E407" s="6">
        <v>1813.57</v>
      </c>
      <c r="F407" s="6">
        <v>4540.88</v>
      </c>
      <c r="G407" s="6">
        <v>1737.15</v>
      </c>
      <c r="H407" s="6">
        <v>1031.51</v>
      </c>
      <c r="I407" s="6">
        <v>2013.31</v>
      </c>
      <c r="J407" s="6">
        <v>313.69</v>
      </c>
      <c r="K407" s="6">
        <v>129.63999999999999</v>
      </c>
      <c r="L407" s="6">
        <v>0</v>
      </c>
      <c r="M407" s="6">
        <v>0</v>
      </c>
      <c r="N407" s="15">
        <f t="shared" si="6"/>
        <v>220426.79</v>
      </c>
    </row>
    <row r="408" spans="1:14" x14ac:dyDescent="0.25">
      <c r="A408" s="3">
        <v>405</v>
      </c>
      <c r="B408" s="13" t="s">
        <v>418</v>
      </c>
      <c r="C408" s="6">
        <v>281373.09999999998</v>
      </c>
      <c r="D408" s="6">
        <v>88815.35</v>
      </c>
      <c r="E408" s="6">
        <v>3074.39</v>
      </c>
      <c r="F408" s="6">
        <v>6567.08</v>
      </c>
      <c r="G408" s="6">
        <v>4193.13</v>
      </c>
      <c r="H408" s="6">
        <v>2311.13</v>
      </c>
      <c r="I408" s="6">
        <v>5154.84</v>
      </c>
      <c r="J408" s="6">
        <v>496.85</v>
      </c>
      <c r="K408" s="6">
        <v>343.77</v>
      </c>
      <c r="L408" s="6">
        <v>0</v>
      </c>
      <c r="M408" s="6">
        <v>0</v>
      </c>
      <c r="N408" s="15">
        <f t="shared" si="6"/>
        <v>392329.64</v>
      </c>
    </row>
    <row r="409" spans="1:14" x14ac:dyDescent="0.25">
      <c r="A409" s="3">
        <v>406</v>
      </c>
      <c r="B409" s="13" t="s">
        <v>419</v>
      </c>
      <c r="C409" s="6">
        <v>1403572.74</v>
      </c>
      <c r="D409" s="6">
        <v>253293.22</v>
      </c>
      <c r="E409" s="6">
        <v>16760.86</v>
      </c>
      <c r="F409" s="6">
        <v>39328.94</v>
      </c>
      <c r="G409" s="6">
        <v>54147.13</v>
      </c>
      <c r="H409" s="6">
        <v>10835.67</v>
      </c>
      <c r="I409" s="6">
        <v>34646.74</v>
      </c>
      <c r="J409" s="6">
        <v>2760.37</v>
      </c>
      <c r="K409" s="6">
        <v>1487.49</v>
      </c>
      <c r="L409" s="6">
        <v>0</v>
      </c>
      <c r="M409" s="6">
        <v>0</v>
      </c>
      <c r="N409" s="15">
        <f t="shared" si="6"/>
        <v>1816833.16</v>
      </c>
    </row>
    <row r="410" spans="1:14" x14ac:dyDescent="0.25">
      <c r="A410" s="3">
        <v>407</v>
      </c>
      <c r="B410" s="13" t="s">
        <v>420</v>
      </c>
      <c r="C410" s="6">
        <v>589469.21</v>
      </c>
      <c r="D410" s="6">
        <v>72075.600000000006</v>
      </c>
      <c r="E410" s="6">
        <v>6883.61</v>
      </c>
      <c r="F410" s="6">
        <v>15636.33</v>
      </c>
      <c r="G410" s="6">
        <v>22746.080000000002</v>
      </c>
      <c r="H410" s="6">
        <v>4574.95</v>
      </c>
      <c r="I410" s="6">
        <v>15280.39</v>
      </c>
      <c r="J410" s="6">
        <v>1094.04</v>
      </c>
      <c r="K410" s="6">
        <v>646.32000000000005</v>
      </c>
      <c r="L410" s="6">
        <v>50563</v>
      </c>
      <c r="M410" s="6">
        <v>0</v>
      </c>
      <c r="N410" s="15">
        <f t="shared" si="6"/>
        <v>778969.5299999998</v>
      </c>
    </row>
    <row r="411" spans="1:14" x14ac:dyDescent="0.25">
      <c r="A411" s="3">
        <v>408</v>
      </c>
      <c r="B411" s="13" t="s">
        <v>421</v>
      </c>
      <c r="C411" s="6">
        <v>90318.78</v>
      </c>
      <c r="D411" s="6">
        <v>56812.52</v>
      </c>
      <c r="E411" s="6">
        <v>1320.33</v>
      </c>
      <c r="F411" s="6">
        <v>3804.16</v>
      </c>
      <c r="G411" s="6">
        <v>1153.01</v>
      </c>
      <c r="H411" s="6">
        <v>541.11</v>
      </c>
      <c r="I411" s="6">
        <v>915.88</v>
      </c>
      <c r="J411" s="6">
        <v>262.83999999999997</v>
      </c>
      <c r="K411" s="6">
        <v>45.41</v>
      </c>
      <c r="L411" s="6">
        <v>3002</v>
      </c>
      <c r="M411" s="6">
        <v>0</v>
      </c>
      <c r="N411" s="15">
        <f t="shared" si="6"/>
        <v>158176.03999999998</v>
      </c>
    </row>
    <row r="412" spans="1:14" x14ac:dyDescent="0.25">
      <c r="A412" s="3">
        <v>409</v>
      </c>
      <c r="B412" s="13" t="s">
        <v>422</v>
      </c>
      <c r="C412" s="6">
        <v>1865298.49</v>
      </c>
      <c r="D412" s="6">
        <v>313617.68</v>
      </c>
      <c r="E412" s="6">
        <v>17357.310000000001</v>
      </c>
      <c r="F412" s="6">
        <v>18751.419999999998</v>
      </c>
      <c r="G412" s="6">
        <v>20053.63</v>
      </c>
      <c r="H412" s="6">
        <v>19243.57</v>
      </c>
      <c r="I412" s="6">
        <v>43792</v>
      </c>
      <c r="J412" s="6">
        <v>1323.82</v>
      </c>
      <c r="K412" s="6">
        <v>3495.74</v>
      </c>
      <c r="L412" s="6">
        <v>0</v>
      </c>
      <c r="M412" s="6">
        <v>0</v>
      </c>
      <c r="N412" s="15">
        <f t="shared" si="6"/>
        <v>2302933.6599999997</v>
      </c>
    </row>
    <row r="413" spans="1:14" x14ac:dyDescent="0.25">
      <c r="A413" s="3">
        <v>410</v>
      </c>
      <c r="B413" s="13" t="s">
        <v>423</v>
      </c>
      <c r="C413" s="6">
        <v>281526.93</v>
      </c>
      <c r="D413" s="6">
        <v>141550.65</v>
      </c>
      <c r="E413" s="6">
        <v>3705.81</v>
      </c>
      <c r="F413" s="6">
        <v>9121.09</v>
      </c>
      <c r="G413" s="6">
        <v>7921.74</v>
      </c>
      <c r="H413" s="6">
        <v>2067.4499999999998</v>
      </c>
      <c r="I413" s="6">
        <v>5755.44</v>
      </c>
      <c r="J413" s="6">
        <v>700.3</v>
      </c>
      <c r="K413" s="6">
        <v>260.27</v>
      </c>
      <c r="L413" s="6">
        <v>9529</v>
      </c>
      <c r="M413" s="6">
        <v>0</v>
      </c>
      <c r="N413" s="15">
        <f t="shared" si="6"/>
        <v>462138.68</v>
      </c>
    </row>
    <row r="414" spans="1:14" x14ac:dyDescent="0.25">
      <c r="A414" s="3">
        <v>411</v>
      </c>
      <c r="B414" s="13" t="s">
        <v>424</v>
      </c>
      <c r="C414" s="6">
        <v>109473.8</v>
      </c>
      <c r="D414" s="6">
        <v>59709.68</v>
      </c>
      <c r="E414" s="6">
        <v>1641.69</v>
      </c>
      <c r="F414" s="6">
        <v>4572.38</v>
      </c>
      <c r="G414" s="6">
        <v>2076.44</v>
      </c>
      <c r="H414" s="6">
        <v>684.66</v>
      </c>
      <c r="I414" s="6">
        <v>1464.96</v>
      </c>
      <c r="J414" s="6">
        <v>315.25</v>
      </c>
      <c r="K414" s="6">
        <v>62.87</v>
      </c>
      <c r="L414" s="6">
        <v>0</v>
      </c>
      <c r="M414" s="6">
        <v>0</v>
      </c>
      <c r="N414" s="15">
        <f t="shared" si="6"/>
        <v>180001.73</v>
      </c>
    </row>
    <row r="415" spans="1:14" x14ac:dyDescent="0.25">
      <c r="A415" s="3">
        <v>412</v>
      </c>
      <c r="B415" s="13" t="s">
        <v>425</v>
      </c>
      <c r="C415" s="6">
        <v>338248.03</v>
      </c>
      <c r="D415" s="6">
        <v>69243.69</v>
      </c>
      <c r="E415" s="6">
        <v>3765.14</v>
      </c>
      <c r="F415" s="6">
        <v>10485.93</v>
      </c>
      <c r="G415" s="6">
        <v>7475.91</v>
      </c>
      <c r="H415" s="6">
        <v>2270.8000000000002</v>
      </c>
      <c r="I415" s="6">
        <v>5572.41</v>
      </c>
      <c r="J415" s="6">
        <v>634.19000000000005</v>
      </c>
      <c r="K415" s="6">
        <v>263.64999999999998</v>
      </c>
      <c r="L415" s="6">
        <v>0</v>
      </c>
      <c r="M415" s="6">
        <v>0</v>
      </c>
      <c r="N415" s="15">
        <f t="shared" si="6"/>
        <v>437959.75</v>
      </c>
    </row>
    <row r="416" spans="1:14" x14ac:dyDescent="0.25">
      <c r="A416" s="3">
        <v>413</v>
      </c>
      <c r="B416" s="13" t="s">
        <v>426</v>
      </c>
      <c r="C416" s="6">
        <v>18999587.280000001</v>
      </c>
      <c r="D416" s="6">
        <v>2853087.49</v>
      </c>
      <c r="E416" s="6">
        <v>174702.69</v>
      </c>
      <c r="F416" s="6">
        <v>223758.37</v>
      </c>
      <c r="G416" s="6">
        <v>116111.95</v>
      </c>
      <c r="H416" s="6">
        <v>185404.26</v>
      </c>
      <c r="I416" s="6">
        <v>378695.34</v>
      </c>
      <c r="J416" s="6">
        <v>19380.169999999998</v>
      </c>
      <c r="K416" s="6">
        <v>32577.15</v>
      </c>
      <c r="L416" s="6">
        <v>1288813</v>
      </c>
      <c r="M416" s="6">
        <v>0</v>
      </c>
      <c r="N416" s="15">
        <f t="shared" si="6"/>
        <v>24272117.700000007</v>
      </c>
    </row>
    <row r="417" spans="1:14" x14ac:dyDescent="0.25">
      <c r="A417" s="3">
        <v>414</v>
      </c>
      <c r="B417" s="13" t="s">
        <v>427</v>
      </c>
      <c r="C417" s="6">
        <v>765245.68</v>
      </c>
      <c r="D417" s="6">
        <v>378603.52000000002</v>
      </c>
      <c r="E417" s="6">
        <v>8577.6200000000008</v>
      </c>
      <c r="F417" s="6">
        <v>18985.45</v>
      </c>
      <c r="G417" s="6">
        <v>27803.96</v>
      </c>
      <c r="H417" s="6">
        <v>6162.93</v>
      </c>
      <c r="I417" s="6">
        <v>20021.21</v>
      </c>
      <c r="J417" s="6">
        <v>1336.35</v>
      </c>
      <c r="K417" s="6">
        <v>896.08</v>
      </c>
      <c r="L417" s="6">
        <v>0</v>
      </c>
      <c r="M417" s="6">
        <v>0</v>
      </c>
      <c r="N417" s="15">
        <f t="shared" si="6"/>
        <v>1227632.8000000003</v>
      </c>
    </row>
    <row r="418" spans="1:14" x14ac:dyDescent="0.25">
      <c r="A418" s="3">
        <v>415</v>
      </c>
      <c r="B418" s="13" t="s">
        <v>428</v>
      </c>
      <c r="C418" s="6">
        <v>332387.40999999997</v>
      </c>
      <c r="D418" s="6">
        <v>110170.15</v>
      </c>
      <c r="E418" s="6">
        <v>4099.8</v>
      </c>
      <c r="F418" s="6">
        <v>9796.7900000000009</v>
      </c>
      <c r="G418" s="6">
        <v>11312.94</v>
      </c>
      <c r="H418" s="6">
        <v>2526.09</v>
      </c>
      <c r="I418" s="6">
        <v>7875.12</v>
      </c>
      <c r="J418" s="6">
        <v>685.6</v>
      </c>
      <c r="K418" s="6">
        <v>338.27</v>
      </c>
      <c r="L418" s="6">
        <v>0</v>
      </c>
      <c r="M418" s="6">
        <v>0</v>
      </c>
      <c r="N418" s="15">
        <f t="shared" si="6"/>
        <v>479192.16999999993</v>
      </c>
    </row>
    <row r="419" spans="1:14" x14ac:dyDescent="0.25">
      <c r="A419" s="3">
        <v>416</v>
      </c>
      <c r="B419" s="13" t="s">
        <v>429</v>
      </c>
      <c r="C419" s="6">
        <v>111417.82</v>
      </c>
      <c r="D419" s="6">
        <v>54881.27</v>
      </c>
      <c r="E419" s="6">
        <v>1742.26</v>
      </c>
      <c r="F419" s="6">
        <v>4955.18</v>
      </c>
      <c r="G419" s="6">
        <v>1080.95</v>
      </c>
      <c r="H419" s="6">
        <v>667.39</v>
      </c>
      <c r="I419" s="6">
        <v>968.26</v>
      </c>
      <c r="J419" s="6">
        <v>342.72</v>
      </c>
      <c r="K419" s="6">
        <v>53.91</v>
      </c>
      <c r="L419" s="6">
        <v>0</v>
      </c>
      <c r="M419" s="6">
        <v>0</v>
      </c>
      <c r="N419" s="15">
        <f t="shared" si="6"/>
        <v>176109.76000000004</v>
      </c>
    </row>
    <row r="420" spans="1:14" x14ac:dyDescent="0.25">
      <c r="A420" s="3">
        <v>417</v>
      </c>
      <c r="B420" s="13" t="s">
        <v>430</v>
      </c>
      <c r="C420" s="6">
        <v>684409.97</v>
      </c>
      <c r="D420" s="6">
        <v>282449.11</v>
      </c>
      <c r="E420" s="6">
        <v>8138.33</v>
      </c>
      <c r="F420" s="6">
        <v>19449.849999999999</v>
      </c>
      <c r="G420" s="6">
        <v>22619.94</v>
      </c>
      <c r="H420" s="6">
        <v>5200.8100000000004</v>
      </c>
      <c r="I420" s="6">
        <v>15929.35</v>
      </c>
      <c r="J420" s="6">
        <v>1410.62</v>
      </c>
      <c r="K420" s="6">
        <v>700.65</v>
      </c>
      <c r="L420" s="6">
        <v>251</v>
      </c>
      <c r="M420" s="6">
        <v>9682.93</v>
      </c>
      <c r="N420" s="15">
        <f t="shared" si="6"/>
        <v>1050242.5599999998</v>
      </c>
    </row>
    <row r="421" spans="1:14" x14ac:dyDescent="0.25">
      <c r="A421" s="3">
        <v>418</v>
      </c>
      <c r="B421" s="13" t="s">
        <v>431</v>
      </c>
      <c r="C421" s="6">
        <v>766702.89</v>
      </c>
      <c r="D421" s="6">
        <v>257113.12</v>
      </c>
      <c r="E421" s="6">
        <v>8548.81</v>
      </c>
      <c r="F421" s="6">
        <v>17341.45</v>
      </c>
      <c r="G421" s="6">
        <v>26905.56</v>
      </c>
      <c r="H421" s="6">
        <v>6442.51</v>
      </c>
      <c r="I421" s="6">
        <v>20556.82</v>
      </c>
      <c r="J421" s="6">
        <v>1714.85</v>
      </c>
      <c r="K421" s="6">
        <v>971.63</v>
      </c>
      <c r="L421" s="6">
        <v>0</v>
      </c>
      <c r="M421" s="6">
        <v>0</v>
      </c>
      <c r="N421" s="15">
        <f t="shared" si="6"/>
        <v>1106297.6400000001</v>
      </c>
    </row>
    <row r="422" spans="1:14" x14ac:dyDescent="0.25">
      <c r="A422" s="3">
        <v>419</v>
      </c>
      <c r="B422" s="13" t="s">
        <v>432</v>
      </c>
      <c r="C422" s="6">
        <v>111325.92</v>
      </c>
      <c r="D422" s="6">
        <v>53948.639999999999</v>
      </c>
      <c r="E422" s="6">
        <v>1619.1</v>
      </c>
      <c r="F422" s="6">
        <v>4399.0200000000004</v>
      </c>
      <c r="G422" s="6">
        <v>1352.85</v>
      </c>
      <c r="H422" s="6">
        <v>724.55</v>
      </c>
      <c r="I422" s="6">
        <v>1281.25</v>
      </c>
      <c r="J422" s="6">
        <v>314.24</v>
      </c>
      <c r="K422" s="6">
        <v>72.94</v>
      </c>
      <c r="L422" s="6">
        <v>0</v>
      </c>
      <c r="M422" s="6">
        <v>0</v>
      </c>
      <c r="N422" s="15">
        <f t="shared" si="6"/>
        <v>175038.50999999998</v>
      </c>
    </row>
    <row r="423" spans="1:14" x14ac:dyDescent="0.25">
      <c r="A423" s="3">
        <v>420</v>
      </c>
      <c r="B423" s="13" t="s">
        <v>433</v>
      </c>
      <c r="C423" s="6">
        <v>182029.23</v>
      </c>
      <c r="D423" s="6">
        <v>47883.4</v>
      </c>
      <c r="E423" s="6">
        <v>2416.1999999999998</v>
      </c>
      <c r="F423" s="6">
        <v>6576.5</v>
      </c>
      <c r="G423" s="6">
        <v>3954.93</v>
      </c>
      <c r="H423" s="6">
        <v>1203.1400000000001</v>
      </c>
      <c r="I423" s="6">
        <v>2836.47</v>
      </c>
      <c r="J423" s="6">
        <v>473.09</v>
      </c>
      <c r="K423" s="6">
        <v>128.76</v>
      </c>
      <c r="L423" s="6">
        <v>4164</v>
      </c>
      <c r="M423" s="6">
        <v>0</v>
      </c>
      <c r="N423" s="15">
        <f t="shared" si="6"/>
        <v>251665.72000000003</v>
      </c>
    </row>
    <row r="424" spans="1:14" x14ac:dyDescent="0.25">
      <c r="A424" s="3">
        <v>421</v>
      </c>
      <c r="B424" s="13" t="s">
        <v>434</v>
      </c>
      <c r="C424" s="6">
        <v>595215.46</v>
      </c>
      <c r="D424" s="6">
        <v>200459.69</v>
      </c>
      <c r="E424" s="6">
        <v>7488.41</v>
      </c>
      <c r="F424" s="6">
        <v>18223.810000000001</v>
      </c>
      <c r="G424" s="6">
        <v>10757.21</v>
      </c>
      <c r="H424" s="6">
        <v>4433.7299999999996</v>
      </c>
      <c r="I424" s="6">
        <v>10125.34</v>
      </c>
      <c r="J424" s="6">
        <v>1372.58</v>
      </c>
      <c r="K424" s="6">
        <v>575.37</v>
      </c>
      <c r="L424" s="6">
        <v>0</v>
      </c>
      <c r="M424" s="6">
        <v>0</v>
      </c>
      <c r="N424" s="15">
        <f t="shared" si="6"/>
        <v>848651.59999999986</v>
      </c>
    </row>
    <row r="425" spans="1:14" x14ac:dyDescent="0.25">
      <c r="A425" s="3">
        <v>422</v>
      </c>
      <c r="B425" s="13" t="s">
        <v>435</v>
      </c>
      <c r="C425" s="6">
        <v>124668.43</v>
      </c>
      <c r="D425" s="6">
        <v>49478.13</v>
      </c>
      <c r="E425" s="6">
        <v>1653.46</v>
      </c>
      <c r="F425" s="6">
        <v>4732.34</v>
      </c>
      <c r="G425" s="6">
        <v>1385.16</v>
      </c>
      <c r="H425" s="6">
        <v>778.4</v>
      </c>
      <c r="I425" s="6">
        <v>1312.33</v>
      </c>
      <c r="J425" s="6">
        <v>310.45</v>
      </c>
      <c r="K425" s="6">
        <v>75</v>
      </c>
      <c r="L425" s="6">
        <v>1516</v>
      </c>
      <c r="M425" s="6">
        <v>0</v>
      </c>
      <c r="N425" s="15">
        <f t="shared" si="6"/>
        <v>185909.69999999998</v>
      </c>
    </row>
    <row r="426" spans="1:14" x14ac:dyDescent="0.25">
      <c r="A426" s="3">
        <v>423</v>
      </c>
      <c r="B426" s="13" t="s">
        <v>436</v>
      </c>
      <c r="C426" s="6">
        <v>86738.81</v>
      </c>
      <c r="D426" s="6">
        <v>33411.199999999997</v>
      </c>
      <c r="E426" s="6">
        <v>1395.85</v>
      </c>
      <c r="F426" s="6">
        <v>4118.09</v>
      </c>
      <c r="G426" s="6">
        <v>1055.57</v>
      </c>
      <c r="H426" s="6">
        <v>482.51</v>
      </c>
      <c r="I426" s="6">
        <v>720.61</v>
      </c>
      <c r="J426" s="6">
        <v>284.44</v>
      </c>
      <c r="K426" s="6">
        <v>30.36</v>
      </c>
      <c r="L426" s="6">
        <v>377</v>
      </c>
      <c r="M426" s="6">
        <v>0</v>
      </c>
      <c r="N426" s="15">
        <f t="shared" si="6"/>
        <v>128614.44</v>
      </c>
    </row>
    <row r="427" spans="1:14" x14ac:dyDescent="0.25">
      <c r="A427" s="3">
        <v>424</v>
      </c>
      <c r="B427" s="13" t="s">
        <v>437</v>
      </c>
      <c r="C427" s="6">
        <v>307727.99</v>
      </c>
      <c r="D427" s="6">
        <v>198172.84</v>
      </c>
      <c r="E427" s="6">
        <v>4053.61</v>
      </c>
      <c r="F427" s="6">
        <v>10445.65</v>
      </c>
      <c r="G427" s="6">
        <v>8932.92</v>
      </c>
      <c r="H427" s="6">
        <v>2168.9499999999998</v>
      </c>
      <c r="I427" s="6">
        <v>6076.79</v>
      </c>
      <c r="J427" s="6">
        <v>724.98</v>
      </c>
      <c r="K427" s="6">
        <v>258.45</v>
      </c>
      <c r="L427" s="6">
        <v>0</v>
      </c>
      <c r="M427" s="6">
        <v>0</v>
      </c>
      <c r="N427" s="15">
        <f t="shared" si="6"/>
        <v>538562.17999999993</v>
      </c>
    </row>
    <row r="428" spans="1:14" x14ac:dyDescent="0.25">
      <c r="A428" s="3">
        <v>425</v>
      </c>
      <c r="B428" s="13" t="s">
        <v>438</v>
      </c>
      <c r="C428" s="6">
        <v>268018.74</v>
      </c>
      <c r="D428" s="6">
        <v>93411.29</v>
      </c>
      <c r="E428" s="6">
        <v>3231.15</v>
      </c>
      <c r="F428" s="6">
        <v>7738.89</v>
      </c>
      <c r="G428" s="6">
        <v>4808.53</v>
      </c>
      <c r="H428" s="6">
        <v>2036.75</v>
      </c>
      <c r="I428" s="6">
        <v>4663.3999999999996</v>
      </c>
      <c r="J428" s="6">
        <v>530.01</v>
      </c>
      <c r="K428" s="6">
        <v>274.06</v>
      </c>
      <c r="L428" s="6">
        <v>8779</v>
      </c>
      <c r="M428" s="6">
        <v>0</v>
      </c>
      <c r="N428" s="15">
        <f t="shared" si="6"/>
        <v>393491.82000000007</v>
      </c>
    </row>
    <row r="429" spans="1:14" x14ac:dyDescent="0.25">
      <c r="A429" s="3">
        <v>426</v>
      </c>
      <c r="B429" s="13" t="s">
        <v>439</v>
      </c>
      <c r="C429" s="6">
        <v>588838.43000000005</v>
      </c>
      <c r="D429" s="6">
        <v>73971.8</v>
      </c>
      <c r="E429" s="6">
        <v>7096.79</v>
      </c>
      <c r="F429" s="6">
        <v>16575.689999999999</v>
      </c>
      <c r="G429" s="6">
        <v>21323.86</v>
      </c>
      <c r="H429" s="6">
        <v>4565.3</v>
      </c>
      <c r="I429" s="6">
        <v>14549.14</v>
      </c>
      <c r="J429" s="6">
        <v>1140.77</v>
      </c>
      <c r="K429" s="6">
        <v>628.94000000000005</v>
      </c>
      <c r="L429" s="6">
        <v>11274</v>
      </c>
      <c r="M429" s="6">
        <v>0</v>
      </c>
      <c r="N429" s="15">
        <f t="shared" si="6"/>
        <v>739964.72000000009</v>
      </c>
    </row>
    <row r="430" spans="1:14" x14ac:dyDescent="0.25">
      <c r="A430" s="3">
        <v>427</v>
      </c>
      <c r="B430" s="13" t="s">
        <v>440</v>
      </c>
      <c r="C430" s="6">
        <v>968590.62</v>
      </c>
      <c r="D430" s="6">
        <v>149361.19</v>
      </c>
      <c r="E430" s="6">
        <v>10452.31</v>
      </c>
      <c r="F430" s="6">
        <v>21533.61</v>
      </c>
      <c r="G430" s="6">
        <v>38670.21</v>
      </c>
      <c r="H430" s="6">
        <v>8137.51</v>
      </c>
      <c r="I430" s="6">
        <v>27807.599999999999</v>
      </c>
      <c r="J430" s="6">
        <v>1549.16</v>
      </c>
      <c r="K430" s="6">
        <v>1240.49</v>
      </c>
      <c r="L430" s="6">
        <v>0</v>
      </c>
      <c r="M430" s="6">
        <v>0</v>
      </c>
      <c r="N430" s="15">
        <f t="shared" si="6"/>
        <v>1227342.7000000002</v>
      </c>
    </row>
    <row r="431" spans="1:14" x14ac:dyDescent="0.25">
      <c r="A431" s="3">
        <v>428</v>
      </c>
      <c r="B431" s="13" t="s">
        <v>441</v>
      </c>
      <c r="C431" s="6">
        <v>188592.15</v>
      </c>
      <c r="D431" s="6">
        <v>54904</v>
      </c>
      <c r="E431" s="6">
        <v>2611.21</v>
      </c>
      <c r="F431" s="6">
        <v>6726.26</v>
      </c>
      <c r="G431" s="6">
        <v>5234.29</v>
      </c>
      <c r="H431" s="6">
        <v>1321.49</v>
      </c>
      <c r="I431" s="6">
        <v>3588.5</v>
      </c>
      <c r="J431" s="6">
        <v>466.68</v>
      </c>
      <c r="K431" s="6">
        <v>154.03</v>
      </c>
      <c r="L431" s="6">
        <v>44827</v>
      </c>
      <c r="M431" s="6">
        <v>0</v>
      </c>
      <c r="N431" s="15">
        <f t="shared" si="6"/>
        <v>308425.61000000004</v>
      </c>
    </row>
    <row r="432" spans="1:14" x14ac:dyDescent="0.25">
      <c r="A432" s="3">
        <v>429</v>
      </c>
      <c r="B432" s="13" t="s">
        <v>442</v>
      </c>
      <c r="C432" s="6">
        <v>157319.57999999999</v>
      </c>
      <c r="D432" s="6">
        <v>51182</v>
      </c>
      <c r="E432" s="6">
        <v>2291.39</v>
      </c>
      <c r="F432" s="6">
        <v>6255.65</v>
      </c>
      <c r="G432" s="6">
        <v>3555.77</v>
      </c>
      <c r="H432" s="6">
        <v>1017.35</v>
      </c>
      <c r="I432" s="6">
        <v>2407.5</v>
      </c>
      <c r="J432" s="6">
        <v>442.9</v>
      </c>
      <c r="K432" s="6">
        <v>101.21</v>
      </c>
      <c r="L432" s="6">
        <v>7226</v>
      </c>
      <c r="M432" s="6">
        <v>0</v>
      </c>
      <c r="N432" s="15">
        <f t="shared" si="6"/>
        <v>231799.34999999998</v>
      </c>
    </row>
    <row r="433" spans="1:14" x14ac:dyDescent="0.25">
      <c r="A433" s="3">
        <v>430</v>
      </c>
      <c r="B433" s="13" t="s">
        <v>443</v>
      </c>
      <c r="C433" s="6">
        <v>80350.59</v>
      </c>
      <c r="D433" s="6">
        <v>46452.15</v>
      </c>
      <c r="E433" s="6">
        <v>1310.3800000000001</v>
      </c>
      <c r="F433" s="6">
        <v>3927.57</v>
      </c>
      <c r="G433" s="6">
        <v>733.83</v>
      </c>
      <c r="H433" s="6">
        <v>431.91</v>
      </c>
      <c r="I433" s="6">
        <v>525.69000000000005</v>
      </c>
      <c r="J433" s="6">
        <v>267.99</v>
      </c>
      <c r="K433" s="6">
        <v>23.35</v>
      </c>
      <c r="L433" s="6">
        <v>0</v>
      </c>
      <c r="M433" s="6">
        <v>0</v>
      </c>
      <c r="N433" s="15">
        <f t="shared" si="6"/>
        <v>134023.46</v>
      </c>
    </row>
    <row r="434" spans="1:14" x14ac:dyDescent="0.25">
      <c r="A434" s="3">
        <v>431</v>
      </c>
      <c r="B434" s="13" t="s">
        <v>444</v>
      </c>
      <c r="C434" s="6">
        <v>147303.09</v>
      </c>
      <c r="D434" s="6">
        <v>68857.62</v>
      </c>
      <c r="E434" s="6">
        <v>1914.2</v>
      </c>
      <c r="F434" s="6">
        <v>4817.76</v>
      </c>
      <c r="G434" s="6">
        <v>4215.63</v>
      </c>
      <c r="H434" s="6">
        <v>1065.05</v>
      </c>
      <c r="I434" s="6">
        <v>3008.1</v>
      </c>
      <c r="J434" s="6">
        <v>332.46</v>
      </c>
      <c r="K434" s="6">
        <v>132.16</v>
      </c>
      <c r="L434" s="6">
        <v>0</v>
      </c>
      <c r="M434" s="6">
        <v>0</v>
      </c>
      <c r="N434" s="15">
        <f t="shared" si="6"/>
        <v>231646.07</v>
      </c>
    </row>
    <row r="435" spans="1:14" x14ac:dyDescent="0.25">
      <c r="A435" s="3">
        <v>432</v>
      </c>
      <c r="B435" s="13" t="s">
        <v>445</v>
      </c>
      <c r="C435" s="6">
        <v>142520.16</v>
      </c>
      <c r="D435" s="6">
        <v>56213.69</v>
      </c>
      <c r="E435" s="6">
        <v>2062.59</v>
      </c>
      <c r="F435" s="6">
        <v>5571.41</v>
      </c>
      <c r="G435" s="6">
        <v>2068.6799999999998</v>
      </c>
      <c r="H435" s="6">
        <v>935.6</v>
      </c>
      <c r="I435" s="6">
        <v>1799.27</v>
      </c>
      <c r="J435" s="6">
        <v>395.96</v>
      </c>
      <c r="K435" s="6">
        <v>96.06</v>
      </c>
      <c r="L435" s="6">
        <v>3667</v>
      </c>
      <c r="M435" s="6">
        <v>0</v>
      </c>
      <c r="N435" s="15">
        <f t="shared" si="6"/>
        <v>215330.41999999998</v>
      </c>
    </row>
    <row r="436" spans="1:14" x14ac:dyDescent="0.25">
      <c r="A436" s="3">
        <v>433</v>
      </c>
      <c r="B436" s="13" t="s">
        <v>446</v>
      </c>
      <c r="C436" s="6">
        <v>227224.37</v>
      </c>
      <c r="D436" s="6">
        <v>48130.400000000001</v>
      </c>
      <c r="E436" s="6">
        <v>2997.03</v>
      </c>
      <c r="F436" s="6">
        <v>7465.6</v>
      </c>
      <c r="G436" s="6">
        <v>6448.3</v>
      </c>
      <c r="H436" s="6">
        <v>1657.18</v>
      </c>
      <c r="I436" s="6">
        <v>4557.82</v>
      </c>
      <c r="J436" s="6">
        <v>519.44000000000005</v>
      </c>
      <c r="K436" s="6">
        <v>207.25</v>
      </c>
      <c r="L436" s="6">
        <v>46151</v>
      </c>
      <c r="M436" s="6">
        <v>0</v>
      </c>
      <c r="N436" s="15">
        <f t="shared" si="6"/>
        <v>345358.39</v>
      </c>
    </row>
    <row r="437" spans="1:14" x14ac:dyDescent="0.25">
      <c r="A437" s="3">
        <v>434</v>
      </c>
      <c r="B437" s="13" t="s">
        <v>447</v>
      </c>
      <c r="C437" s="6">
        <v>327502.81</v>
      </c>
      <c r="D437" s="6">
        <v>67451.8</v>
      </c>
      <c r="E437" s="6">
        <v>3958.99</v>
      </c>
      <c r="F437" s="6">
        <v>10451.11</v>
      </c>
      <c r="G437" s="6">
        <v>9409.84</v>
      </c>
      <c r="H437" s="6">
        <v>2277.8200000000002</v>
      </c>
      <c r="I437" s="6">
        <v>6391.5</v>
      </c>
      <c r="J437" s="6">
        <v>716.9</v>
      </c>
      <c r="K437" s="6">
        <v>272.23</v>
      </c>
      <c r="L437" s="6">
        <v>0</v>
      </c>
      <c r="M437" s="6">
        <v>0</v>
      </c>
      <c r="N437" s="15">
        <f t="shared" si="6"/>
        <v>428433</v>
      </c>
    </row>
    <row r="438" spans="1:14" x14ac:dyDescent="0.25">
      <c r="A438" s="3">
        <v>435</v>
      </c>
      <c r="B438" s="13" t="s">
        <v>448</v>
      </c>
      <c r="C438" s="6">
        <v>287391.75</v>
      </c>
      <c r="D438" s="6">
        <v>76513.73</v>
      </c>
      <c r="E438" s="6">
        <v>3517.1</v>
      </c>
      <c r="F438" s="6">
        <v>8440.3799999999992</v>
      </c>
      <c r="G438" s="6">
        <v>8510.31</v>
      </c>
      <c r="H438" s="6">
        <v>2178.41</v>
      </c>
      <c r="I438" s="6">
        <v>6214.94</v>
      </c>
      <c r="J438" s="6">
        <v>583.16999999999996</v>
      </c>
      <c r="K438" s="6">
        <v>291.25</v>
      </c>
      <c r="L438" s="6">
        <v>0</v>
      </c>
      <c r="M438" s="6">
        <v>0</v>
      </c>
      <c r="N438" s="15">
        <f t="shared" si="6"/>
        <v>393641.03999999992</v>
      </c>
    </row>
    <row r="439" spans="1:14" x14ac:dyDescent="0.25">
      <c r="A439" s="3">
        <v>436</v>
      </c>
      <c r="B439" s="13" t="s">
        <v>449</v>
      </c>
      <c r="C439" s="6">
        <v>118917.54</v>
      </c>
      <c r="D439" s="6">
        <v>43616.800000000003</v>
      </c>
      <c r="E439" s="6">
        <v>1791.84</v>
      </c>
      <c r="F439" s="6">
        <v>5071.0600000000004</v>
      </c>
      <c r="G439" s="6">
        <v>2183.33</v>
      </c>
      <c r="H439" s="6">
        <v>725.12</v>
      </c>
      <c r="I439" s="6">
        <v>1451.13</v>
      </c>
      <c r="J439" s="6">
        <v>352.51</v>
      </c>
      <c r="K439" s="6">
        <v>62.59</v>
      </c>
      <c r="L439" s="6">
        <v>0</v>
      </c>
      <c r="M439" s="6">
        <v>0</v>
      </c>
      <c r="N439" s="15">
        <f t="shared" si="6"/>
        <v>174171.91999999998</v>
      </c>
    </row>
    <row r="440" spans="1:14" x14ac:dyDescent="0.25">
      <c r="A440" s="3">
        <v>437</v>
      </c>
      <c r="B440" s="13" t="s">
        <v>450</v>
      </c>
      <c r="C440" s="6">
        <v>905315.46</v>
      </c>
      <c r="D440" s="6">
        <v>72142.600000000006</v>
      </c>
      <c r="E440" s="6">
        <v>9226.99</v>
      </c>
      <c r="F440" s="6">
        <v>26156.01</v>
      </c>
      <c r="G440" s="6">
        <v>22699.759999999998</v>
      </c>
      <c r="H440" s="6">
        <v>6086.51</v>
      </c>
      <c r="I440" s="6">
        <v>16140.11</v>
      </c>
      <c r="J440" s="6">
        <v>1462.49</v>
      </c>
      <c r="K440" s="6">
        <v>723.87</v>
      </c>
      <c r="L440" s="6">
        <v>106441</v>
      </c>
      <c r="M440" s="6">
        <v>0</v>
      </c>
      <c r="N440" s="15">
        <f t="shared" si="6"/>
        <v>1166394.8</v>
      </c>
    </row>
    <row r="441" spans="1:14" x14ac:dyDescent="0.25">
      <c r="A441" s="3">
        <v>438</v>
      </c>
      <c r="B441" s="13" t="s">
        <v>451</v>
      </c>
      <c r="C441" s="6">
        <v>177351.85</v>
      </c>
      <c r="D441" s="6">
        <v>52639.199999999997</v>
      </c>
      <c r="E441" s="6">
        <v>2582.37</v>
      </c>
      <c r="F441" s="6">
        <v>6862.11</v>
      </c>
      <c r="G441" s="6">
        <v>4326.3999999999996</v>
      </c>
      <c r="H441" s="6">
        <v>1178.21</v>
      </c>
      <c r="I441" s="6">
        <v>2917.16</v>
      </c>
      <c r="J441" s="6">
        <v>552.04999999999995</v>
      </c>
      <c r="K441" s="6">
        <v>122.46</v>
      </c>
      <c r="L441" s="6">
        <v>0</v>
      </c>
      <c r="M441" s="6">
        <v>0</v>
      </c>
      <c r="N441" s="15">
        <f t="shared" si="6"/>
        <v>248531.80999999994</v>
      </c>
    </row>
    <row r="442" spans="1:14" x14ac:dyDescent="0.25">
      <c r="A442" s="3">
        <v>439</v>
      </c>
      <c r="B442" s="13" t="s">
        <v>452</v>
      </c>
      <c r="C442" s="6">
        <v>1721220.53</v>
      </c>
      <c r="D442" s="6">
        <v>2635477.91</v>
      </c>
      <c r="E442" s="6">
        <v>18303.97</v>
      </c>
      <c r="F442" s="6">
        <v>38105.49</v>
      </c>
      <c r="G442" s="6">
        <v>60198.58</v>
      </c>
      <c r="H442" s="6">
        <v>14393.89</v>
      </c>
      <c r="I442" s="6">
        <v>45356.160000000003</v>
      </c>
      <c r="J442" s="6">
        <v>2525.14</v>
      </c>
      <c r="K442" s="6">
        <v>2192.16</v>
      </c>
      <c r="L442" s="6">
        <v>0</v>
      </c>
      <c r="M442" s="6">
        <v>0</v>
      </c>
      <c r="N442" s="15">
        <f t="shared" si="6"/>
        <v>4537773.83</v>
      </c>
    </row>
    <row r="443" spans="1:14" x14ac:dyDescent="0.25">
      <c r="A443" s="3">
        <v>440</v>
      </c>
      <c r="B443" s="13" t="s">
        <v>453</v>
      </c>
      <c r="C443" s="6">
        <v>124618.3</v>
      </c>
      <c r="D443" s="6">
        <v>79168.91</v>
      </c>
      <c r="E443" s="6">
        <v>1842.76</v>
      </c>
      <c r="F443" s="6">
        <v>5387.07</v>
      </c>
      <c r="G443" s="6">
        <v>1884.99</v>
      </c>
      <c r="H443" s="6">
        <v>724.92</v>
      </c>
      <c r="I443" s="6">
        <v>1303.6500000000001</v>
      </c>
      <c r="J443" s="6">
        <v>388.13</v>
      </c>
      <c r="K443" s="6">
        <v>55.6</v>
      </c>
      <c r="L443" s="6">
        <v>2715</v>
      </c>
      <c r="M443" s="6">
        <v>0</v>
      </c>
      <c r="N443" s="15">
        <f t="shared" si="6"/>
        <v>218089.33000000005</v>
      </c>
    </row>
    <row r="444" spans="1:14" x14ac:dyDescent="0.25">
      <c r="A444" s="3">
        <v>441</v>
      </c>
      <c r="B444" s="13" t="s">
        <v>454</v>
      </c>
      <c r="C444" s="6">
        <v>608916.31000000006</v>
      </c>
      <c r="D444" s="6">
        <v>141002.94</v>
      </c>
      <c r="E444" s="6">
        <v>6614.87</v>
      </c>
      <c r="F444" s="6">
        <v>12446.66</v>
      </c>
      <c r="G444" s="6">
        <v>21348.75</v>
      </c>
      <c r="H444" s="6">
        <v>5358.23</v>
      </c>
      <c r="I444" s="6">
        <v>17044.21</v>
      </c>
      <c r="J444" s="6">
        <v>1005.22</v>
      </c>
      <c r="K444" s="6">
        <v>849.62</v>
      </c>
      <c r="L444" s="6">
        <v>0</v>
      </c>
      <c r="M444" s="6">
        <v>0</v>
      </c>
      <c r="N444" s="15">
        <f t="shared" si="6"/>
        <v>814586.80999999994</v>
      </c>
    </row>
    <row r="445" spans="1:14" x14ac:dyDescent="0.25">
      <c r="A445" s="3">
        <v>442</v>
      </c>
      <c r="B445" s="13" t="s">
        <v>455</v>
      </c>
      <c r="C445" s="6">
        <v>96247.19</v>
      </c>
      <c r="D445" s="6">
        <v>35089.120000000003</v>
      </c>
      <c r="E445" s="6">
        <v>1326.11</v>
      </c>
      <c r="F445" s="6">
        <v>3203.99</v>
      </c>
      <c r="G445" s="6">
        <v>576.41</v>
      </c>
      <c r="H445" s="6">
        <v>721.27</v>
      </c>
      <c r="I445" s="6">
        <v>1171.03</v>
      </c>
      <c r="J445" s="6">
        <v>221.89</v>
      </c>
      <c r="K445" s="6">
        <v>92.5</v>
      </c>
      <c r="L445" s="6">
        <v>1486</v>
      </c>
      <c r="M445" s="6">
        <v>0</v>
      </c>
      <c r="N445" s="15">
        <f t="shared" si="6"/>
        <v>140135.50999999998</v>
      </c>
    </row>
    <row r="446" spans="1:14" x14ac:dyDescent="0.25">
      <c r="A446" s="3">
        <v>443</v>
      </c>
      <c r="B446" s="13" t="s">
        <v>456</v>
      </c>
      <c r="C446" s="6">
        <v>101071.85</v>
      </c>
      <c r="D446" s="6">
        <v>36851.21</v>
      </c>
      <c r="E446" s="6">
        <v>1281.6500000000001</v>
      </c>
      <c r="F446" s="6">
        <v>3162.67</v>
      </c>
      <c r="G446" s="6">
        <v>989.41</v>
      </c>
      <c r="H446" s="6">
        <v>747.5</v>
      </c>
      <c r="I446" s="6">
        <v>1376.47</v>
      </c>
      <c r="J446" s="6">
        <v>209.13</v>
      </c>
      <c r="K446" s="6">
        <v>96.29</v>
      </c>
      <c r="L446" s="6">
        <v>0</v>
      </c>
      <c r="M446" s="6">
        <v>0</v>
      </c>
      <c r="N446" s="15">
        <f t="shared" si="6"/>
        <v>145786.18000000002</v>
      </c>
    </row>
    <row r="447" spans="1:14" x14ac:dyDescent="0.25">
      <c r="A447" s="3">
        <v>444</v>
      </c>
      <c r="B447" s="13" t="s">
        <v>457</v>
      </c>
      <c r="C447" s="6">
        <v>95566.88</v>
      </c>
      <c r="D447" s="6">
        <v>44347.199999999997</v>
      </c>
      <c r="E447" s="6">
        <v>1460.61</v>
      </c>
      <c r="F447" s="6">
        <v>4121.46</v>
      </c>
      <c r="G447" s="6">
        <v>1109.18</v>
      </c>
      <c r="H447" s="6">
        <v>583.12</v>
      </c>
      <c r="I447" s="6">
        <v>945.58</v>
      </c>
      <c r="J447" s="6">
        <v>288.57</v>
      </c>
      <c r="K447" s="6">
        <v>49.91</v>
      </c>
      <c r="L447" s="6">
        <v>0</v>
      </c>
      <c r="M447" s="6">
        <v>0</v>
      </c>
      <c r="N447" s="15">
        <f t="shared" si="6"/>
        <v>148472.50999999998</v>
      </c>
    </row>
    <row r="448" spans="1:14" x14ac:dyDescent="0.25">
      <c r="A448" s="3">
        <v>445</v>
      </c>
      <c r="B448" s="13" t="s">
        <v>458</v>
      </c>
      <c r="C448" s="6">
        <v>171196.12</v>
      </c>
      <c r="D448" s="6">
        <v>51739.199999999997</v>
      </c>
      <c r="E448" s="6">
        <v>2407.39</v>
      </c>
      <c r="F448" s="6">
        <v>6410.36</v>
      </c>
      <c r="G448" s="6">
        <v>3921.67</v>
      </c>
      <c r="H448" s="6">
        <v>1152.69</v>
      </c>
      <c r="I448" s="6">
        <v>2817.88</v>
      </c>
      <c r="J448" s="6">
        <v>442.84</v>
      </c>
      <c r="K448" s="6">
        <v>125.16</v>
      </c>
      <c r="L448" s="6">
        <v>0</v>
      </c>
      <c r="M448" s="6">
        <v>0</v>
      </c>
      <c r="N448" s="15">
        <f t="shared" si="6"/>
        <v>240213.31000000003</v>
      </c>
    </row>
    <row r="449" spans="1:14" x14ac:dyDescent="0.25">
      <c r="A449" s="3">
        <v>446</v>
      </c>
      <c r="B449" s="13" t="s">
        <v>459</v>
      </c>
      <c r="C449" s="6">
        <v>447049.37</v>
      </c>
      <c r="D449" s="6">
        <v>150297.38</v>
      </c>
      <c r="E449" s="6">
        <v>5352.17</v>
      </c>
      <c r="F449" s="6">
        <v>12568.44</v>
      </c>
      <c r="G449" s="6">
        <v>13949.01</v>
      </c>
      <c r="H449" s="6">
        <v>3438.6</v>
      </c>
      <c r="I449" s="6">
        <v>10232.86</v>
      </c>
      <c r="J449" s="6">
        <v>951.57</v>
      </c>
      <c r="K449" s="6">
        <v>468.88</v>
      </c>
      <c r="L449" s="6">
        <v>0</v>
      </c>
      <c r="M449" s="6">
        <v>0</v>
      </c>
      <c r="N449" s="15">
        <f t="shared" si="6"/>
        <v>644308.27999999991</v>
      </c>
    </row>
    <row r="450" spans="1:14" x14ac:dyDescent="0.25">
      <c r="A450" s="3">
        <v>447</v>
      </c>
      <c r="B450" s="13" t="s">
        <v>460</v>
      </c>
      <c r="C450" s="6">
        <v>1033125.81</v>
      </c>
      <c r="D450" s="6">
        <v>467740.76</v>
      </c>
      <c r="E450" s="6">
        <v>11586.74</v>
      </c>
      <c r="F450" s="6">
        <v>24391.5</v>
      </c>
      <c r="G450" s="6">
        <v>39858.33</v>
      </c>
      <c r="H450" s="6">
        <v>8595.7000000000007</v>
      </c>
      <c r="I450" s="6">
        <v>28685.63</v>
      </c>
      <c r="J450" s="6">
        <v>1700.18</v>
      </c>
      <c r="K450" s="6">
        <v>1291.51</v>
      </c>
      <c r="L450" s="6">
        <v>0</v>
      </c>
      <c r="M450" s="6">
        <v>0</v>
      </c>
      <c r="N450" s="15">
        <f t="shared" si="6"/>
        <v>1616976.16</v>
      </c>
    </row>
    <row r="451" spans="1:14" x14ac:dyDescent="0.25">
      <c r="A451" s="3">
        <v>448</v>
      </c>
      <c r="B451" s="13" t="s">
        <v>461</v>
      </c>
      <c r="C451" s="6">
        <v>186071.01</v>
      </c>
      <c r="D451" s="6">
        <v>42639.199999999997</v>
      </c>
      <c r="E451" s="6">
        <v>2420.19</v>
      </c>
      <c r="F451" s="6">
        <v>6133.31</v>
      </c>
      <c r="G451" s="6">
        <v>5881.25</v>
      </c>
      <c r="H451" s="6">
        <v>1336.74</v>
      </c>
      <c r="I451" s="6">
        <v>3916.82</v>
      </c>
      <c r="J451" s="6">
        <v>418.54</v>
      </c>
      <c r="K451" s="6">
        <v>164.44</v>
      </c>
      <c r="L451" s="6">
        <v>4686</v>
      </c>
      <c r="M451" s="6">
        <v>0</v>
      </c>
      <c r="N451" s="15">
        <f t="shared" si="6"/>
        <v>253667.50000000003</v>
      </c>
    </row>
    <row r="452" spans="1:14" x14ac:dyDescent="0.25">
      <c r="A452" s="3">
        <v>449</v>
      </c>
      <c r="B452" s="13" t="s">
        <v>462</v>
      </c>
      <c r="C452" s="6">
        <v>251466.8</v>
      </c>
      <c r="D452" s="6">
        <v>60142.239999999998</v>
      </c>
      <c r="E452" s="6">
        <v>3249.5</v>
      </c>
      <c r="F452" s="6">
        <v>7984.03</v>
      </c>
      <c r="G452" s="6">
        <v>7664.04</v>
      </c>
      <c r="H452" s="6">
        <v>1854.93</v>
      </c>
      <c r="I452" s="6">
        <v>5397</v>
      </c>
      <c r="J452" s="6">
        <v>595.99</v>
      </c>
      <c r="K452" s="6">
        <v>236.17</v>
      </c>
      <c r="L452" s="6">
        <v>0</v>
      </c>
      <c r="M452" s="6">
        <v>0</v>
      </c>
      <c r="N452" s="15">
        <f t="shared" ref="N452:N515" si="7">SUM(C452:M452)</f>
        <v>338590.69999999995</v>
      </c>
    </row>
    <row r="453" spans="1:14" x14ac:dyDescent="0.25">
      <c r="A453" s="3">
        <v>450</v>
      </c>
      <c r="B453" s="13" t="s">
        <v>463</v>
      </c>
      <c r="C453" s="6">
        <v>844585.16</v>
      </c>
      <c r="D453" s="6">
        <v>85151</v>
      </c>
      <c r="E453" s="6">
        <v>9947.73</v>
      </c>
      <c r="F453" s="6">
        <v>22549.93</v>
      </c>
      <c r="G453" s="6">
        <v>34010.14</v>
      </c>
      <c r="H453" s="6">
        <v>6697.12</v>
      </c>
      <c r="I453" s="6">
        <v>22257.79</v>
      </c>
      <c r="J453" s="6">
        <v>1565.47</v>
      </c>
      <c r="K453" s="6">
        <v>950.01</v>
      </c>
      <c r="L453" s="6">
        <v>0</v>
      </c>
      <c r="M453" s="6">
        <v>0</v>
      </c>
      <c r="N453" s="15">
        <f t="shared" si="7"/>
        <v>1027714.3500000001</v>
      </c>
    </row>
    <row r="454" spans="1:14" x14ac:dyDescent="0.25">
      <c r="A454" s="3">
        <v>451</v>
      </c>
      <c r="B454" s="13" t="s">
        <v>464</v>
      </c>
      <c r="C454" s="6">
        <v>136918.67000000001</v>
      </c>
      <c r="D454" s="6">
        <v>46606.6</v>
      </c>
      <c r="E454" s="6">
        <v>2106.34</v>
      </c>
      <c r="F454" s="6">
        <v>5992.14</v>
      </c>
      <c r="G454" s="6">
        <v>2495.44</v>
      </c>
      <c r="H454" s="6">
        <v>823.64</v>
      </c>
      <c r="I454" s="6">
        <v>1616.76</v>
      </c>
      <c r="J454" s="6">
        <v>415.05</v>
      </c>
      <c r="K454" s="6">
        <v>67.89</v>
      </c>
      <c r="L454" s="6">
        <v>0</v>
      </c>
      <c r="M454" s="6">
        <v>0</v>
      </c>
      <c r="N454" s="15">
        <f t="shared" si="7"/>
        <v>197042.53000000006</v>
      </c>
    </row>
    <row r="455" spans="1:14" x14ac:dyDescent="0.25">
      <c r="A455" s="3">
        <v>452</v>
      </c>
      <c r="B455" s="13" t="s">
        <v>465</v>
      </c>
      <c r="C455" s="6">
        <v>397760.14</v>
      </c>
      <c r="D455" s="6">
        <v>183362.86</v>
      </c>
      <c r="E455" s="6">
        <v>4925.8599999999997</v>
      </c>
      <c r="F455" s="6">
        <v>12425.56</v>
      </c>
      <c r="G455" s="6">
        <v>10526.85</v>
      </c>
      <c r="H455" s="6">
        <v>2879.64</v>
      </c>
      <c r="I455" s="6">
        <v>7701.98</v>
      </c>
      <c r="J455" s="6">
        <v>874.11</v>
      </c>
      <c r="K455" s="6">
        <v>361.88</v>
      </c>
      <c r="L455" s="6">
        <v>249667</v>
      </c>
      <c r="M455" s="6">
        <v>0</v>
      </c>
      <c r="N455" s="15">
        <f t="shared" si="7"/>
        <v>870485.88</v>
      </c>
    </row>
    <row r="456" spans="1:14" x14ac:dyDescent="0.25">
      <c r="A456" s="3">
        <v>453</v>
      </c>
      <c r="B456" s="13" t="s">
        <v>466</v>
      </c>
      <c r="C456" s="6">
        <v>381639.79</v>
      </c>
      <c r="D456" s="6">
        <v>34096.199999999997</v>
      </c>
      <c r="E456" s="6">
        <v>4108.4399999999996</v>
      </c>
      <c r="F456" s="6">
        <v>7055.76</v>
      </c>
      <c r="G456" s="6">
        <v>9110.2099999999991</v>
      </c>
      <c r="H456" s="6">
        <v>3515.5</v>
      </c>
      <c r="I456" s="6">
        <v>9483.27</v>
      </c>
      <c r="J456" s="6">
        <v>484.89</v>
      </c>
      <c r="K456" s="6">
        <v>581.02</v>
      </c>
      <c r="L456" s="6">
        <v>22270</v>
      </c>
      <c r="M456" s="6">
        <v>0</v>
      </c>
      <c r="N456" s="15">
        <f t="shared" si="7"/>
        <v>472345.08000000007</v>
      </c>
    </row>
    <row r="457" spans="1:14" x14ac:dyDescent="0.25">
      <c r="A457" s="3">
        <v>454</v>
      </c>
      <c r="B457" s="13" t="s">
        <v>467</v>
      </c>
      <c r="C457" s="6">
        <v>246899.66</v>
      </c>
      <c r="D457" s="6">
        <v>46487.6</v>
      </c>
      <c r="E457" s="6">
        <v>3168.19</v>
      </c>
      <c r="F457" s="6">
        <v>7743.22</v>
      </c>
      <c r="G457" s="6">
        <v>8371.93</v>
      </c>
      <c r="H457" s="6">
        <v>1835</v>
      </c>
      <c r="I457" s="6">
        <v>5640.79</v>
      </c>
      <c r="J457" s="6">
        <v>549.02</v>
      </c>
      <c r="K457" s="6">
        <v>236.79</v>
      </c>
      <c r="L457" s="6">
        <v>0</v>
      </c>
      <c r="M457" s="6">
        <v>0</v>
      </c>
      <c r="N457" s="15">
        <f t="shared" si="7"/>
        <v>320932.19999999995</v>
      </c>
    </row>
    <row r="458" spans="1:14" x14ac:dyDescent="0.25">
      <c r="A458" s="3">
        <v>455</v>
      </c>
      <c r="B458" s="13" t="s">
        <v>468</v>
      </c>
      <c r="C458" s="6">
        <v>243460.72</v>
      </c>
      <c r="D458" s="6">
        <v>130498.9</v>
      </c>
      <c r="E458" s="6">
        <v>3032.56</v>
      </c>
      <c r="F458" s="6">
        <v>7556.78</v>
      </c>
      <c r="G458" s="6">
        <v>6847.73</v>
      </c>
      <c r="H458" s="6">
        <v>1780.84</v>
      </c>
      <c r="I458" s="6">
        <v>4944.92</v>
      </c>
      <c r="J458" s="6">
        <v>538.96</v>
      </c>
      <c r="K458" s="6">
        <v>226.52</v>
      </c>
      <c r="L458" s="6">
        <v>0</v>
      </c>
      <c r="M458" s="6">
        <v>0</v>
      </c>
      <c r="N458" s="15">
        <f t="shared" si="7"/>
        <v>398887.93000000005</v>
      </c>
    </row>
    <row r="459" spans="1:14" x14ac:dyDescent="0.25">
      <c r="A459" s="3">
        <v>456</v>
      </c>
      <c r="B459" s="13" t="s">
        <v>469</v>
      </c>
      <c r="C459" s="6">
        <v>161838.85</v>
      </c>
      <c r="D459" s="6">
        <v>92159.53</v>
      </c>
      <c r="E459" s="6">
        <v>2093.12</v>
      </c>
      <c r="F459" s="6">
        <v>5283.54</v>
      </c>
      <c r="G459" s="6">
        <v>3877.58</v>
      </c>
      <c r="H459" s="6">
        <v>1166.44</v>
      </c>
      <c r="I459" s="6">
        <v>2982.55</v>
      </c>
      <c r="J459" s="6">
        <v>371.82</v>
      </c>
      <c r="K459" s="6">
        <v>144.13</v>
      </c>
      <c r="L459" s="6">
        <v>0</v>
      </c>
      <c r="M459" s="6">
        <v>0</v>
      </c>
      <c r="N459" s="15">
        <f t="shared" si="7"/>
        <v>269917.56</v>
      </c>
    </row>
    <row r="460" spans="1:14" x14ac:dyDescent="0.25">
      <c r="A460" s="3">
        <v>457</v>
      </c>
      <c r="B460" s="13" t="s">
        <v>470</v>
      </c>
      <c r="C460" s="6">
        <v>270473.8</v>
      </c>
      <c r="D460" s="6">
        <v>56750.400000000001</v>
      </c>
      <c r="E460" s="6">
        <v>3626.96</v>
      </c>
      <c r="F460" s="6">
        <v>9168.2800000000007</v>
      </c>
      <c r="G460" s="6">
        <v>7803.92</v>
      </c>
      <c r="H460" s="6">
        <v>1930.33</v>
      </c>
      <c r="I460" s="6">
        <v>5406.01</v>
      </c>
      <c r="J460" s="6">
        <v>703.85</v>
      </c>
      <c r="K460" s="6">
        <v>232.44</v>
      </c>
      <c r="L460" s="6">
        <v>0</v>
      </c>
      <c r="M460" s="6">
        <v>0</v>
      </c>
      <c r="N460" s="15">
        <f t="shared" si="7"/>
        <v>356095.99000000005</v>
      </c>
    </row>
    <row r="461" spans="1:14" x14ac:dyDescent="0.25">
      <c r="A461" s="3">
        <v>458</v>
      </c>
      <c r="B461" s="13" t="s">
        <v>471</v>
      </c>
      <c r="C461" s="6">
        <v>180361.5</v>
      </c>
      <c r="D461" s="6">
        <v>67714.95</v>
      </c>
      <c r="E461" s="6">
        <v>2196.88</v>
      </c>
      <c r="F461" s="6">
        <v>6455.89</v>
      </c>
      <c r="G461" s="6">
        <v>2656.54</v>
      </c>
      <c r="H461" s="6">
        <v>1116.6099999999999</v>
      </c>
      <c r="I461" s="6">
        <v>2164.52</v>
      </c>
      <c r="J461" s="6">
        <v>402.88</v>
      </c>
      <c r="K461" s="6">
        <v>109.29</v>
      </c>
      <c r="L461" s="6">
        <v>38482</v>
      </c>
      <c r="M461" s="6">
        <v>0</v>
      </c>
      <c r="N461" s="15">
        <f t="shared" si="7"/>
        <v>301661.06</v>
      </c>
    </row>
    <row r="462" spans="1:14" x14ac:dyDescent="0.25">
      <c r="A462" s="3">
        <v>459</v>
      </c>
      <c r="B462" s="13" t="s">
        <v>472</v>
      </c>
      <c r="C462" s="6">
        <v>380322.26</v>
      </c>
      <c r="D462" s="6">
        <v>158898.82</v>
      </c>
      <c r="E462" s="6">
        <v>4557.97</v>
      </c>
      <c r="F462" s="6">
        <v>11107.36</v>
      </c>
      <c r="G462" s="6">
        <v>11218.73</v>
      </c>
      <c r="H462" s="6">
        <v>2846.38</v>
      </c>
      <c r="I462" s="6">
        <v>8260.59</v>
      </c>
      <c r="J462" s="6">
        <v>779.94</v>
      </c>
      <c r="K462" s="6">
        <v>376.11</v>
      </c>
      <c r="L462" s="6">
        <v>0</v>
      </c>
      <c r="M462" s="6">
        <v>0</v>
      </c>
      <c r="N462" s="15">
        <f t="shared" si="7"/>
        <v>578368.15999999992</v>
      </c>
    </row>
    <row r="463" spans="1:14" x14ac:dyDescent="0.25">
      <c r="A463" s="3">
        <v>460</v>
      </c>
      <c r="B463" s="13" t="s">
        <v>473</v>
      </c>
      <c r="C463" s="6">
        <v>382963.58</v>
      </c>
      <c r="D463" s="6">
        <v>67466.399999999994</v>
      </c>
      <c r="E463" s="6">
        <v>4923.95</v>
      </c>
      <c r="F463" s="6">
        <v>12321.14</v>
      </c>
      <c r="G463" s="6">
        <v>12393.86</v>
      </c>
      <c r="H463" s="6">
        <v>2784.78</v>
      </c>
      <c r="I463" s="6">
        <v>8315.25</v>
      </c>
      <c r="J463" s="6">
        <v>864.82</v>
      </c>
      <c r="K463" s="6">
        <v>349.06</v>
      </c>
      <c r="L463" s="6">
        <v>0</v>
      </c>
      <c r="M463" s="6">
        <v>0</v>
      </c>
      <c r="N463" s="15">
        <f t="shared" si="7"/>
        <v>492382.84</v>
      </c>
    </row>
    <row r="464" spans="1:14" x14ac:dyDescent="0.25">
      <c r="A464" s="3">
        <v>461</v>
      </c>
      <c r="B464" s="13" t="s">
        <v>474</v>
      </c>
      <c r="C464" s="6">
        <v>103188.9</v>
      </c>
      <c r="D464" s="6">
        <v>56787.41</v>
      </c>
      <c r="E464" s="6">
        <v>1534.08</v>
      </c>
      <c r="F464" s="6">
        <v>4578.7</v>
      </c>
      <c r="G464" s="6">
        <v>1245.05</v>
      </c>
      <c r="H464" s="6">
        <v>581.03</v>
      </c>
      <c r="I464" s="6">
        <v>891.35</v>
      </c>
      <c r="J464" s="6">
        <v>310.64</v>
      </c>
      <c r="K464" s="6">
        <v>40.520000000000003</v>
      </c>
      <c r="L464" s="6">
        <v>29555</v>
      </c>
      <c r="M464" s="6">
        <v>0</v>
      </c>
      <c r="N464" s="15">
        <f t="shared" si="7"/>
        <v>198712.68</v>
      </c>
    </row>
    <row r="465" spans="1:14" x14ac:dyDescent="0.25">
      <c r="A465" s="3">
        <v>462</v>
      </c>
      <c r="B465" s="13" t="s">
        <v>475</v>
      </c>
      <c r="C465" s="6">
        <v>469331.26</v>
      </c>
      <c r="D465" s="6">
        <v>199278.34</v>
      </c>
      <c r="E465" s="6">
        <v>5248.98</v>
      </c>
      <c r="F465" s="6">
        <v>10886.84</v>
      </c>
      <c r="G465" s="6">
        <v>10548.47</v>
      </c>
      <c r="H465" s="6">
        <v>3936.77</v>
      </c>
      <c r="I465" s="6">
        <v>10255.57</v>
      </c>
      <c r="J465" s="6">
        <v>779.8</v>
      </c>
      <c r="K465" s="6">
        <v>596.11</v>
      </c>
      <c r="L465" s="6">
        <v>0</v>
      </c>
      <c r="M465" s="6">
        <v>0</v>
      </c>
      <c r="N465" s="15">
        <f t="shared" si="7"/>
        <v>710862.1399999999</v>
      </c>
    </row>
    <row r="466" spans="1:14" x14ac:dyDescent="0.25">
      <c r="A466" s="3">
        <v>463</v>
      </c>
      <c r="B466" s="13" t="s">
        <v>476</v>
      </c>
      <c r="C466" s="6">
        <v>97859.48</v>
      </c>
      <c r="D466" s="6">
        <v>45044.46</v>
      </c>
      <c r="E466" s="6">
        <v>1461.32</v>
      </c>
      <c r="F466" s="6">
        <v>4042.89</v>
      </c>
      <c r="G466" s="6">
        <v>1215.01</v>
      </c>
      <c r="H466" s="6">
        <v>618.23</v>
      </c>
      <c r="I466" s="6">
        <v>1067.93</v>
      </c>
      <c r="J466" s="6">
        <v>284.47000000000003</v>
      </c>
      <c r="K466" s="6">
        <v>57.99</v>
      </c>
      <c r="L466" s="6">
        <v>2847</v>
      </c>
      <c r="M466" s="6">
        <v>0</v>
      </c>
      <c r="N466" s="15">
        <f t="shared" si="7"/>
        <v>154498.78000000003</v>
      </c>
    </row>
    <row r="467" spans="1:14" x14ac:dyDescent="0.25">
      <c r="A467" s="3">
        <v>464</v>
      </c>
      <c r="B467" s="13" t="s">
        <v>477</v>
      </c>
      <c r="C467" s="6">
        <v>109636.71</v>
      </c>
      <c r="D467" s="6">
        <v>39244.44</v>
      </c>
      <c r="E467" s="6">
        <v>1555.19</v>
      </c>
      <c r="F467" s="6">
        <v>3854.81</v>
      </c>
      <c r="G467" s="6">
        <v>789.45</v>
      </c>
      <c r="H467" s="6">
        <v>798.75</v>
      </c>
      <c r="I467" s="6">
        <v>1307.78</v>
      </c>
      <c r="J467" s="6">
        <v>270.51</v>
      </c>
      <c r="K467" s="6">
        <v>97.82</v>
      </c>
      <c r="L467" s="6">
        <v>0</v>
      </c>
      <c r="M467" s="6">
        <v>0</v>
      </c>
      <c r="N467" s="15">
        <f t="shared" si="7"/>
        <v>157555.46000000005</v>
      </c>
    </row>
    <row r="468" spans="1:14" x14ac:dyDescent="0.25">
      <c r="A468" s="3">
        <v>465</v>
      </c>
      <c r="B468" s="13" t="s">
        <v>478</v>
      </c>
      <c r="C468" s="6">
        <v>145276.38</v>
      </c>
      <c r="D468" s="6">
        <v>44614.2</v>
      </c>
      <c r="E468" s="6">
        <v>2022.7</v>
      </c>
      <c r="F468" s="6">
        <v>5334.56</v>
      </c>
      <c r="G468" s="6">
        <v>3850.79</v>
      </c>
      <c r="H468" s="6">
        <v>990.39</v>
      </c>
      <c r="I468" s="6">
        <v>2607.21</v>
      </c>
      <c r="J468" s="6">
        <v>373.44</v>
      </c>
      <c r="K468" s="6">
        <v>110.12</v>
      </c>
      <c r="L468" s="6">
        <v>0</v>
      </c>
      <c r="M468" s="6">
        <v>0</v>
      </c>
      <c r="N468" s="15">
        <f t="shared" si="7"/>
        <v>205179.79000000004</v>
      </c>
    </row>
    <row r="469" spans="1:14" x14ac:dyDescent="0.25">
      <c r="A469" s="3">
        <v>466</v>
      </c>
      <c r="B469" s="13" t="s">
        <v>479</v>
      </c>
      <c r="C469" s="6">
        <v>894732.92</v>
      </c>
      <c r="D469" s="6">
        <v>82703.199999999997</v>
      </c>
      <c r="E469" s="6">
        <v>10187.290000000001</v>
      </c>
      <c r="F469" s="6">
        <v>21473.08</v>
      </c>
      <c r="G469" s="6">
        <v>34169.26</v>
      </c>
      <c r="H469" s="6">
        <v>7446.86</v>
      </c>
      <c r="I469" s="6">
        <v>23983.79</v>
      </c>
      <c r="J469" s="6">
        <v>1480.51</v>
      </c>
      <c r="K469" s="6">
        <v>1116.8499999999999</v>
      </c>
      <c r="L469" s="6">
        <v>0</v>
      </c>
      <c r="M469" s="6">
        <v>0</v>
      </c>
      <c r="N469" s="15">
        <f t="shared" si="7"/>
        <v>1077293.7600000002</v>
      </c>
    </row>
    <row r="470" spans="1:14" x14ac:dyDescent="0.25">
      <c r="A470" s="3">
        <v>467</v>
      </c>
      <c r="B470" s="13" t="s">
        <v>480</v>
      </c>
      <c r="C470" s="6">
        <v>1210363.04</v>
      </c>
      <c r="D470" s="6">
        <v>1622514.77</v>
      </c>
      <c r="E470" s="6">
        <v>13432.21</v>
      </c>
      <c r="F470" s="6">
        <v>29733.82</v>
      </c>
      <c r="G470" s="6">
        <v>44290.11</v>
      </c>
      <c r="H470" s="6">
        <v>9756.73</v>
      </c>
      <c r="I470" s="6">
        <v>31856.39</v>
      </c>
      <c r="J470" s="6">
        <v>2012.79</v>
      </c>
      <c r="K470" s="6">
        <v>1423.45</v>
      </c>
      <c r="L470" s="6">
        <v>381412</v>
      </c>
      <c r="M470" s="6">
        <v>0</v>
      </c>
      <c r="N470" s="15">
        <f t="shared" si="7"/>
        <v>3346795.31</v>
      </c>
    </row>
    <row r="471" spans="1:14" x14ac:dyDescent="0.25">
      <c r="A471" s="3">
        <v>468</v>
      </c>
      <c r="B471" s="13" t="s">
        <v>481</v>
      </c>
      <c r="C471" s="6">
        <v>875335.2</v>
      </c>
      <c r="D471" s="6">
        <v>251977.88</v>
      </c>
      <c r="E471" s="6">
        <v>10408.41</v>
      </c>
      <c r="F471" s="6">
        <v>24164.69</v>
      </c>
      <c r="G471" s="6">
        <v>33491.599999999999</v>
      </c>
      <c r="H471" s="6">
        <v>6814.94</v>
      </c>
      <c r="I471" s="6">
        <v>22521.919999999998</v>
      </c>
      <c r="J471" s="6">
        <v>1692.95</v>
      </c>
      <c r="K471" s="6">
        <v>945.43</v>
      </c>
      <c r="L471" s="6">
        <v>0</v>
      </c>
      <c r="M471" s="6">
        <v>21672.54</v>
      </c>
      <c r="N471" s="15">
        <f t="shared" si="7"/>
        <v>1249025.5599999998</v>
      </c>
    </row>
    <row r="472" spans="1:14" x14ac:dyDescent="0.25">
      <c r="A472" s="3">
        <v>469</v>
      </c>
      <c r="B472" s="13" t="s">
        <v>482</v>
      </c>
      <c r="C472" s="6">
        <v>2534265.35</v>
      </c>
      <c r="D472" s="6">
        <v>999376.39</v>
      </c>
      <c r="E472" s="6">
        <v>28233.08</v>
      </c>
      <c r="F472" s="6">
        <v>61005.65</v>
      </c>
      <c r="G472" s="6">
        <v>82312.789999999994</v>
      </c>
      <c r="H472" s="6">
        <v>20762.080000000002</v>
      </c>
      <c r="I472" s="6">
        <v>62907.05</v>
      </c>
      <c r="J472" s="6">
        <v>4081.84</v>
      </c>
      <c r="K472" s="6">
        <v>3077.74</v>
      </c>
      <c r="L472" s="6">
        <v>112740</v>
      </c>
      <c r="M472" s="6">
        <v>0</v>
      </c>
      <c r="N472" s="15">
        <f t="shared" si="7"/>
        <v>3908761.97</v>
      </c>
    </row>
    <row r="473" spans="1:14" x14ac:dyDescent="0.25">
      <c r="A473" s="3">
        <v>470</v>
      </c>
      <c r="B473" s="13" t="s">
        <v>483</v>
      </c>
      <c r="C473" s="6">
        <v>331043.21000000002</v>
      </c>
      <c r="D473" s="6">
        <v>53250</v>
      </c>
      <c r="E473" s="6">
        <v>4148.0200000000004</v>
      </c>
      <c r="F473" s="6">
        <v>10249.040000000001</v>
      </c>
      <c r="G473" s="6">
        <v>10312.52</v>
      </c>
      <c r="H473" s="6">
        <v>2442.75</v>
      </c>
      <c r="I473" s="6">
        <v>7189.3</v>
      </c>
      <c r="J473" s="6">
        <v>710.65</v>
      </c>
      <c r="K473" s="6">
        <v>314.06</v>
      </c>
      <c r="L473" s="6">
        <v>1890</v>
      </c>
      <c r="M473" s="6">
        <v>0</v>
      </c>
      <c r="N473" s="15">
        <f t="shared" si="7"/>
        <v>421549.55000000005</v>
      </c>
    </row>
    <row r="474" spans="1:14" x14ac:dyDescent="0.25">
      <c r="A474" s="3">
        <v>471</v>
      </c>
      <c r="B474" s="13" t="s">
        <v>484</v>
      </c>
      <c r="C474" s="6">
        <v>142997.68</v>
      </c>
      <c r="D474" s="6">
        <v>55053.98</v>
      </c>
      <c r="E474" s="6">
        <v>2016.91</v>
      </c>
      <c r="F474" s="6">
        <v>4901.66</v>
      </c>
      <c r="G474" s="6">
        <v>991.7</v>
      </c>
      <c r="H474" s="6">
        <v>1063.29</v>
      </c>
      <c r="I474" s="6">
        <v>1761.19</v>
      </c>
      <c r="J474" s="6">
        <v>343.62</v>
      </c>
      <c r="K474" s="6">
        <v>134.24</v>
      </c>
      <c r="L474" s="6">
        <v>4743</v>
      </c>
      <c r="M474" s="6">
        <v>0</v>
      </c>
      <c r="N474" s="15">
        <f t="shared" si="7"/>
        <v>214007.27000000002</v>
      </c>
    </row>
    <row r="475" spans="1:14" x14ac:dyDescent="0.25">
      <c r="A475" s="3">
        <v>472</v>
      </c>
      <c r="B475" s="13" t="s">
        <v>485</v>
      </c>
      <c r="C475" s="6">
        <v>474728.84</v>
      </c>
      <c r="D475" s="6">
        <v>189000.66</v>
      </c>
      <c r="E475" s="6">
        <v>7161.98</v>
      </c>
      <c r="F475" s="6">
        <v>19658.759999999998</v>
      </c>
      <c r="G475" s="6">
        <v>7692.22</v>
      </c>
      <c r="H475" s="6">
        <v>3024.61</v>
      </c>
      <c r="I475" s="6">
        <v>5985.28</v>
      </c>
      <c r="J475" s="6">
        <v>1381.61</v>
      </c>
      <c r="K475" s="6">
        <v>287.85000000000002</v>
      </c>
      <c r="L475" s="6">
        <v>0</v>
      </c>
      <c r="M475" s="6">
        <v>0</v>
      </c>
      <c r="N475" s="15">
        <f t="shared" si="7"/>
        <v>708921.80999999994</v>
      </c>
    </row>
    <row r="476" spans="1:14" x14ac:dyDescent="0.25">
      <c r="A476" s="3">
        <v>473</v>
      </c>
      <c r="B476" s="13" t="s">
        <v>486</v>
      </c>
      <c r="C476" s="6">
        <v>142218.76999999999</v>
      </c>
      <c r="D476" s="6">
        <v>58349.07</v>
      </c>
      <c r="E476" s="6">
        <v>2028</v>
      </c>
      <c r="F476" s="6">
        <v>5534.14</v>
      </c>
      <c r="G476" s="6">
        <v>2962.15</v>
      </c>
      <c r="H476" s="6">
        <v>925.06</v>
      </c>
      <c r="I476" s="6">
        <v>2127.71</v>
      </c>
      <c r="J476" s="6">
        <v>389.05</v>
      </c>
      <c r="K476" s="6">
        <v>93.79</v>
      </c>
      <c r="L476" s="6">
        <v>0</v>
      </c>
      <c r="M476" s="6">
        <v>0</v>
      </c>
      <c r="N476" s="15">
        <f t="shared" si="7"/>
        <v>214627.74</v>
      </c>
    </row>
    <row r="477" spans="1:14" x14ac:dyDescent="0.25">
      <c r="A477" s="3">
        <v>474</v>
      </c>
      <c r="B477" s="13" t="s">
        <v>487</v>
      </c>
      <c r="C477" s="6">
        <v>242038.16</v>
      </c>
      <c r="D477" s="6">
        <v>88193.56</v>
      </c>
      <c r="E477" s="6">
        <v>3058.88</v>
      </c>
      <c r="F477" s="6">
        <v>7428.43</v>
      </c>
      <c r="G477" s="6">
        <v>7994.27</v>
      </c>
      <c r="H477" s="6">
        <v>1812.04</v>
      </c>
      <c r="I477" s="6">
        <v>5537.85</v>
      </c>
      <c r="J477" s="6">
        <v>518.16999999999996</v>
      </c>
      <c r="K477" s="6">
        <v>237.01</v>
      </c>
      <c r="L477" s="6">
        <v>0</v>
      </c>
      <c r="M477" s="6">
        <v>0</v>
      </c>
      <c r="N477" s="15">
        <f t="shared" si="7"/>
        <v>356818.36999999994</v>
      </c>
    </row>
    <row r="478" spans="1:14" x14ac:dyDescent="0.25">
      <c r="A478" s="3">
        <v>475</v>
      </c>
      <c r="B478" s="13" t="s">
        <v>488</v>
      </c>
      <c r="C478" s="6">
        <v>867910.18</v>
      </c>
      <c r="D478" s="6">
        <v>422860.06</v>
      </c>
      <c r="E478" s="6">
        <v>10381.93</v>
      </c>
      <c r="F478" s="6">
        <v>24281.97</v>
      </c>
      <c r="G478" s="6">
        <v>23785.759999999998</v>
      </c>
      <c r="H478" s="6">
        <v>6719.82</v>
      </c>
      <c r="I478" s="6">
        <v>18672.150000000001</v>
      </c>
      <c r="J478" s="6">
        <v>1686.59</v>
      </c>
      <c r="K478" s="6">
        <v>925.53</v>
      </c>
      <c r="L478" s="6">
        <v>104296</v>
      </c>
      <c r="M478" s="6">
        <v>0</v>
      </c>
      <c r="N478" s="15">
        <f t="shared" si="7"/>
        <v>1481519.99</v>
      </c>
    </row>
    <row r="479" spans="1:14" x14ac:dyDescent="0.25">
      <c r="A479" s="3">
        <v>476</v>
      </c>
      <c r="B479" s="13" t="s">
        <v>489</v>
      </c>
      <c r="C479" s="6">
        <v>83429.84</v>
      </c>
      <c r="D479" s="6">
        <v>40044.89</v>
      </c>
      <c r="E479" s="6">
        <v>1295.4000000000001</v>
      </c>
      <c r="F479" s="6">
        <v>3580.49</v>
      </c>
      <c r="G479" s="6">
        <v>971.21</v>
      </c>
      <c r="H479" s="6">
        <v>522.04999999999995</v>
      </c>
      <c r="I479" s="6">
        <v>861.97</v>
      </c>
      <c r="J479" s="6">
        <v>255.24</v>
      </c>
      <c r="K479" s="6">
        <v>47.05</v>
      </c>
      <c r="L479" s="6">
        <v>699</v>
      </c>
      <c r="M479" s="6">
        <v>0</v>
      </c>
      <c r="N479" s="15">
        <f t="shared" si="7"/>
        <v>131707.14000000001</v>
      </c>
    </row>
    <row r="480" spans="1:14" x14ac:dyDescent="0.25">
      <c r="A480" s="3">
        <v>477</v>
      </c>
      <c r="B480" s="13" t="s">
        <v>490</v>
      </c>
      <c r="C480" s="6">
        <v>161770.06</v>
      </c>
      <c r="D480" s="6">
        <v>65171.74</v>
      </c>
      <c r="E480" s="6">
        <v>2308.0700000000002</v>
      </c>
      <c r="F480" s="6">
        <v>6371.71</v>
      </c>
      <c r="G480" s="6">
        <v>3112.87</v>
      </c>
      <c r="H480" s="6">
        <v>1037.1400000000001</v>
      </c>
      <c r="I480" s="6">
        <v>2248.42</v>
      </c>
      <c r="J480" s="6">
        <v>439.53</v>
      </c>
      <c r="K480" s="6">
        <v>102.41</v>
      </c>
      <c r="L480" s="6">
        <v>0</v>
      </c>
      <c r="M480" s="6">
        <v>0</v>
      </c>
      <c r="N480" s="15">
        <f t="shared" si="7"/>
        <v>242561.95</v>
      </c>
    </row>
    <row r="481" spans="1:14" x14ac:dyDescent="0.25">
      <c r="A481" s="3">
        <v>478</v>
      </c>
      <c r="B481" s="13" t="s">
        <v>491</v>
      </c>
      <c r="C481" s="6">
        <v>163030.68</v>
      </c>
      <c r="D481" s="6">
        <v>38240.199999999997</v>
      </c>
      <c r="E481" s="6">
        <v>2299.23</v>
      </c>
      <c r="F481" s="6">
        <v>6260.66</v>
      </c>
      <c r="G481" s="6">
        <v>3702.55</v>
      </c>
      <c r="H481" s="6">
        <v>1066.24</v>
      </c>
      <c r="I481" s="6">
        <v>2569.94</v>
      </c>
      <c r="J481" s="6">
        <v>436.74</v>
      </c>
      <c r="K481" s="6">
        <v>109.76</v>
      </c>
      <c r="L481" s="6">
        <v>7160</v>
      </c>
      <c r="M481" s="6">
        <v>0</v>
      </c>
      <c r="N481" s="15">
        <f t="shared" si="7"/>
        <v>224876</v>
      </c>
    </row>
    <row r="482" spans="1:14" x14ac:dyDescent="0.25">
      <c r="A482" s="3">
        <v>479</v>
      </c>
      <c r="B482" s="13" t="s">
        <v>492</v>
      </c>
      <c r="C482" s="6">
        <v>62632.51</v>
      </c>
      <c r="D482" s="6">
        <v>32315.08</v>
      </c>
      <c r="E482" s="6">
        <v>1056.77</v>
      </c>
      <c r="F482" s="6">
        <v>3166.73</v>
      </c>
      <c r="G482" s="6">
        <v>402.31</v>
      </c>
      <c r="H482" s="6">
        <v>328.79</v>
      </c>
      <c r="I482" s="6">
        <v>312.25</v>
      </c>
      <c r="J482" s="6">
        <v>231.18</v>
      </c>
      <c r="K482" s="6">
        <v>15.14</v>
      </c>
      <c r="L482" s="6">
        <v>1742</v>
      </c>
      <c r="M482" s="6">
        <v>0</v>
      </c>
      <c r="N482" s="15">
        <f t="shared" si="7"/>
        <v>102202.75999999998</v>
      </c>
    </row>
    <row r="483" spans="1:14" x14ac:dyDescent="0.25">
      <c r="A483" s="3">
        <v>480</v>
      </c>
      <c r="B483" s="13" t="s">
        <v>493</v>
      </c>
      <c r="C483" s="6">
        <v>149751.73000000001</v>
      </c>
      <c r="D483" s="6">
        <v>62738.36</v>
      </c>
      <c r="E483" s="6">
        <v>2102.41</v>
      </c>
      <c r="F483" s="6">
        <v>5686.02</v>
      </c>
      <c r="G483" s="6">
        <v>3224.99</v>
      </c>
      <c r="H483" s="6">
        <v>989.74</v>
      </c>
      <c r="I483" s="6">
        <v>2287.48</v>
      </c>
      <c r="J483" s="6">
        <v>390.28</v>
      </c>
      <c r="K483" s="6">
        <v>104.11</v>
      </c>
      <c r="L483" s="6">
        <v>0</v>
      </c>
      <c r="M483" s="6">
        <v>0</v>
      </c>
      <c r="N483" s="15">
        <f t="shared" si="7"/>
        <v>227275.12</v>
      </c>
    </row>
    <row r="484" spans="1:14" x14ac:dyDescent="0.25">
      <c r="A484" s="3">
        <v>481</v>
      </c>
      <c r="B484" s="13" t="s">
        <v>494</v>
      </c>
      <c r="C484" s="6">
        <v>215836.71</v>
      </c>
      <c r="D484" s="6">
        <v>58146.13</v>
      </c>
      <c r="E484" s="6">
        <v>2724.41</v>
      </c>
      <c r="F484" s="6">
        <v>6722.39</v>
      </c>
      <c r="G484" s="6">
        <v>4411.83</v>
      </c>
      <c r="H484" s="6">
        <v>1594.76</v>
      </c>
      <c r="I484" s="6">
        <v>3814.57</v>
      </c>
      <c r="J484" s="6">
        <v>459.9</v>
      </c>
      <c r="K484" s="6">
        <v>205.12</v>
      </c>
      <c r="L484" s="6">
        <v>5720</v>
      </c>
      <c r="M484" s="6">
        <v>0</v>
      </c>
      <c r="N484" s="15">
        <f t="shared" si="7"/>
        <v>299635.82</v>
      </c>
    </row>
    <row r="485" spans="1:14" x14ac:dyDescent="0.25">
      <c r="A485" s="3">
        <v>482</v>
      </c>
      <c r="B485" s="13" t="s">
        <v>495</v>
      </c>
      <c r="C485" s="6">
        <v>5407757.2699999996</v>
      </c>
      <c r="D485" s="6">
        <v>1420678.63</v>
      </c>
      <c r="E485" s="6">
        <v>55437.47</v>
      </c>
      <c r="F485" s="6">
        <v>120640.38</v>
      </c>
      <c r="G485" s="6">
        <v>129643.93</v>
      </c>
      <c r="H485" s="6">
        <v>44099.72</v>
      </c>
      <c r="I485" s="6">
        <v>117986.13</v>
      </c>
      <c r="J485" s="6">
        <v>7293.87</v>
      </c>
      <c r="K485" s="6">
        <v>6598.88</v>
      </c>
      <c r="L485" s="6">
        <v>0</v>
      </c>
      <c r="M485" s="6">
        <v>0</v>
      </c>
      <c r="N485" s="15">
        <f t="shared" si="7"/>
        <v>7310136.2799999984</v>
      </c>
    </row>
    <row r="486" spans="1:14" x14ac:dyDescent="0.25">
      <c r="A486" s="3">
        <v>483</v>
      </c>
      <c r="B486" s="13" t="s">
        <v>496</v>
      </c>
      <c r="C486" s="6">
        <v>632020.22</v>
      </c>
      <c r="D486" s="6">
        <v>169608.95999999999</v>
      </c>
      <c r="E486" s="6">
        <v>6927.93</v>
      </c>
      <c r="F486" s="6">
        <v>15620.65</v>
      </c>
      <c r="G486" s="6">
        <v>24822.51</v>
      </c>
      <c r="H486" s="6">
        <v>5028.87</v>
      </c>
      <c r="I486" s="6">
        <v>17268.18</v>
      </c>
      <c r="J486" s="6">
        <v>1077.1199999999999</v>
      </c>
      <c r="K486" s="6">
        <v>724.89</v>
      </c>
      <c r="L486" s="6">
        <v>302921</v>
      </c>
      <c r="M486" s="6">
        <v>0</v>
      </c>
      <c r="N486" s="15">
        <f t="shared" si="7"/>
        <v>1176020.33</v>
      </c>
    </row>
    <row r="487" spans="1:14" x14ac:dyDescent="0.25">
      <c r="A487" s="3">
        <v>484</v>
      </c>
      <c r="B487" s="13" t="s">
        <v>497</v>
      </c>
      <c r="C487" s="6">
        <v>410253.45</v>
      </c>
      <c r="D487" s="6">
        <v>161747.79</v>
      </c>
      <c r="E487" s="6">
        <v>4696.99</v>
      </c>
      <c r="F487" s="6">
        <v>11016.47</v>
      </c>
      <c r="G487" s="6">
        <v>10405.290000000001</v>
      </c>
      <c r="H487" s="6">
        <v>3174.57</v>
      </c>
      <c r="I487" s="6">
        <v>8540.26</v>
      </c>
      <c r="J487" s="6">
        <v>749.37</v>
      </c>
      <c r="K487" s="6">
        <v>440.71</v>
      </c>
      <c r="L487" s="6">
        <v>0</v>
      </c>
      <c r="M487" s="6">
        <v>0</v>
      </c>
      <c r="N487" s="15">
        <f t="shared" si="7"/>
        <v>611024.89999999991</v>
      </c>
    </row>
    <row r="488" spans="1:14" x14ac:dyDescent="0.25">
      <c r="A488" s="3">
        <v>485</v>
      </c>
      <c r="B488" s="13" t="s">
        <v>498</v>
      </c>
      <c r="C488" s="6">
        <v>249176.04</v>
      </c>
      <c r="D488" s="6">
        <v>113896.63</v>
      </c>
      <c r="E488" s="6">
        <v>3288.48</v>
      </c>
      <c r="F488" s="6">
        <v>8380.48</v>
      </c>
      <c r="G488" s="6">
        <v>7475.73</v>
      </c>
      <c r="H488" s="6">
        <v>1775.83</v>
      </c>
      <c r="I488" s="6">
        <v>5035.4799999999996</v>
      </c>
      <c r="J488" s="6">
        <v>584.98</v>
      </c>
      <c r="K488" s="6">
        <v>214.97</v>
      </c>
      <c r="L488" s="6">
        <v>0</v>
      </c>
      <c r="M488" s="6">
        <v>0</v>
      </c>
      <c r="N488" s="15">
        <f t="shared" si="7"/>
        <v>389828.61999999994</v>
      </c>
    </row>
    <row r="489" spans="1:14" x14ac:dyDescent="0.25">
      <c r="A489" s="3">
        <v>486</v>
      </c>
      <c r="B489" s="13" t="s">
        <v>499</v>
      </c>
      <c r="C489" s="6">
        <v>200426.75</v>
      </c>
      <c r="D489" s="6">
        <v>204755.34</v>
      </c>
      <c r="E489" s="6">
        <v>2516.4299999999998</v>
      </c>
      <c r="F489" s="6">
        <v>6681.71</v>
      </c>
      <c r="G489" s="6">
        <v>5580.59</v>
      </c>
      <c r="H489" s="6">
        <v>1380.25</v>
      </c>
      <c r="I489" s="6">
        <v>3837.35</v>
      </c>
      <c r="J489" s="6">
        <v>445.7</v>
      </c>
      <c r="K489" s="6">
        <v>161.09</v>
      </c>
      <c r="L489" s="6">
        <v>0</v>
      </c>
      <c r="M489" s="6">
        <v>0</v>
      </c>
      <c r="N489" s="15">
        <f t="shared" si="7"/>
        <v>425785.21</v>
      </c>
    </row>
    <row r="490" spans="1:14" x14ac:dyDescent="0.25">
      <c r="A490" s="3">
        <v>487</v>
      </c>
      <c r="B490" s="13" t="s">
        <v>500</v>
      </c>
      <c r="C490" s="6">
        <v>293109.56</v>
      </c>
      <c r="D490" s="6">
        <v>104323.02</v>
      </c>
      <c r="E490" s="6">
        <v>2586.33</v>
      </c>
      <c r="F490" s="6">
        <v>6684.98</v>
      </c>
      <c r="G490" s="6">
        <v>4550.9399999999996</v>
      </c>
      <c r="H490" s="6">
        <v>2117.8000000000002</v>
      </c>
      <c r="I490" s="6">
        <v>4568.16</v>
      </c>
      <c r="J490" s="6">
        <v>554.14</v>
      </c>
      <c r="K490" s="6">
        <v>272.89999999999998</v>
      </c>
      <c r="L490" s="6">
        <v>0</v>
      </c>
      <c r="M490" s="6">
        <v>0</v>
      </c>
      <c r="N490" s="15">
        <f t="shared" si="7"/>
        <v>418767.83</v>
      </c>
    </row>
    <row r="491" spans="1:14" x14ac:dyDescent="0.25">
      <c r="A491" s="3">
        <v>488</v>
      </c>
      <c r="B491" s="13" t="s">
        <v>501</v>
      </c>
      <c r="C491" s="6">
        <v>77797.179999999993</v>
      </c>
      <c r="D491" s="6">
        <v>41233.81</v>
      </c>
      <c r="E491" s="6">
        <v>1214.54</v>
      </c>
      <c r="F491" s="6">
        <v>3456.25</v>
      </c>
      <c r="G491" s="6">
        <v>298.64</v>
      </c>
      <c r="H491" s="6">
        <v>464.73</v>
      </c>
      <c r="I491" s="6">
        <v>499.03</v>
      </c>
      <c r="J491" s="6">
        <v>243.52</v>
      </c>
      <c r="K491" s="6">
        <v>37.340000000000003</v>
      </c>
      <c r="L491" s="6">
        <v>0</v>
      </c>
      <c r="M491" s="6">
        <v>0</v>
      </c>
      <c r="N491" s="15">
        <f t="shared" si="7"/>
        <v>125245.03999999998</v>
      </c>
    </row>
    <row r="492" spans="1:14" x14ac:dyDescent="0.25">
      <c r="A492" s="3">
        <v>489</v>
      </c>
      <c r="B492" s="13" t="s">
        <v>502</v>
      </c>
      <c r="C492" s="6">
        <v>366966.08</v>
      </c>
      <c r="D492" s="6">
        <v>69625.31</v>
      </c>
      <c r="E492" s="6">
        <v>4658.1899999999996</v>
      </c>
      <c r="F492" s="6">
        <v>11814.86</v>
      </c>
      <c r="G492" s="6">
        <v>11521.21</v>
      </c>
      <c r="H492" s="6">
        <v>2639.21</v>
      </c>
      <c r="I492" s="6">
        <v>7788.15</v>
      </c>
      <c r="J492" s="6">
        <v>814.32</v>
      </c>
      <c r="K492" s="6">
        <v>327</v>
      </c>
      <c r="L492" s="6">
        <v>0</v>
      </c>
      <c r="M492" s="6">
        <v>0</v>
      </c>
      <c r="N492" s="15">
        <f t="shared" si="7"/>
        <v>476154.33000000007</v>
      </c>
    </row>
    <row r="493" spans="1:14" x14ac:dyDescent="0.25">
      <c r="A493" s="3">
        <v>490</v>
      </c>
      <c r="B493" s="13" t="s">
        <v>503</v>
      </c>
      <c r="C493" s="6">
        <v>229691.43</v>
      </c>
      <c r="D493" s="6">
        <v>57540.31</v>
      </c>
      <c r="E493" s="6">
        <v>2978.77</v>
      </c>
      <c r="F493" s="6">
        <v>7527.14</v>
      </c>
      <c r="G493" s="6">
        <v>6999.73</v>
      </c>
      <c r="H493" s="6">
        <v>1653.58</v>
      </c>
      <c r="I493" s="6">
        <v>4777.5600000000004</v>
      </c>
      <c r="J493" s="6">
        <v>526.94000000000005</v>
      </c>
      <c r="K493" s="6">
        <v>203.91</v>
      </c>
      <c r="L493" s="6">
        <v>0</v>
      </c>
      <c r="M493" s="6">
        <v>0</v>
      </c>
      <c r="N493" s="15">
        <f t="shared" si="7"/>
        <v>311899.37</v>
      </c>
    </row>
    <row r="494" spans="1:14" x14ac:dyDescent="0.25">
      <c r="A494" s="3">
        <v>491</v>
      </c>
      <c r="B494" s="13" t="s">
        <v>504</v>
      </c>
      <c r="C494" s="6">
        <v>322533.78000000003</v>
      </c>
      <c r="D494" s="6">
        <v>56957.8</v>
      </c>
      <c r="E494" s="6">
        <v>3840.83</v>
      </c>
      <c r="F494" s="6">
        <v>8733.5</v>
      </c>
      <c r="G494" s="6">
        <v>11474.34</v>
      </c>
      <c r="H494" s="6">
        <v>2544.7399999999998</v>
      </c>
      <c r="I494" s="6">
        <v>8121.22</v>
      </c>
      <c r="J494" s="6">
        <v>652.29</v>
      </c>
      <c r="K494" s="6">
        <v>357.76</v>
      </c>
      <c r="L494" s="6">
        <v>10819</v>
      </c>
      <c r="M494" s="6">
        <v>0</v>
      </c>
      <c r="N494" s="15">
        <f t="shared" si="7"/>
        <v>426035.26</v>
      </c>
    </row>
    <row r="495" spans="1:14" x14ac:dyDescent="0.25">
      <c r="A495" s="3">
        <v>492</v>
      </c>
      <c r="B495" s="13" t="s">
        <v>505</v>
      </c>
      <c r="C495" s="6">
        <v>322212.78000000003</v>
      </c>
      <c r="D495" s="6">
        <v>119388.47</v>
      </c>
      <c r="E495" s="6">
        <v>4407.93</v>
      </c>
      <c r="F495" s="6">
        <v>11717.67</v>
      </c>
      <c r="G495" s="6">
        <v>6539.99</v>
      </c>
      <c r="H495" s="6">
        <v>2175.8200000000002</v>
      </c>
      <c r="I495" s="6">
        <v>4947.24</v>
      </c>
      <c r="J495" s="6">
        <v>857.22</v>
      </c>
      <c r="K495" s="6">
        <v>239.18</v>
      </c>
      <c r="L495" s="6">
        <v>10999</v>
      </c>
      <c r="M495" s="6">
        <v>0</v>
      </c>
      <c r="N495" s="15">
        <f t="shared" si="7"/>
        <v>483485.29999999993</v>
      </c>
    </row>
    <row r="496" spans="1:14" x14ac:dyDescent="0.25">
      <c r="A496" s="3">
        <v>493</v>
      </c>
      <c r="B496" s="13" t="s">
        <v>506</v>
      </c>
      <c r="C496" s="6">
        <v>82780.63</v>
      </c>
      <c r="D496" s="6">
        <v>38078.76</v>
      </c>
      <c r="E496" s="6">
        <v>1197.17</v>
      </c>
      <c r="F496" s="6">
        <v>3299.81</v>
      </c>
      <c r="G496" s="6">
        <v>1248.49</v>
      </c>
      <c r="H496" s="6">
        <v>528.53</v>
      </c>
      <c r="I496" s="6">
        <v>1018.29</v>
      </c>
      <c r="J496" s="6">
        <v>238.91</v>
      </c>
      <c r="K496" s="6">
        <v>51.35</v>
      </c>
      <c r="L496" s="6">
        <v>1744</v>
      </c>
      <c r="M496" s="6">
        <v>0</v>
      </c>
      <c r="N496" s="15">
        <f t="shared" si="7"/>
        <v>130185.94000000002</v>
      </c>
    </row>
    <row r="497" spans="1:14" x14ac:dyDescent="0.25">
      <c r="A497" s="3">
        <v>494</v>
      </c>
      <c r="B497" s="13" t="s">
        <v>507</v>
      </c>
      <c r="C497" s="6">
        <v>393138.65</v>
      </c>
      <c r="D497" s="6">
        <v>99673.85</v>
      </c>
      <c r="E497" s="6">
        <v>4878.63</v>
      </c>
      <c r="F497" s="6">
        <v>11302.26</v>
      </c>
      <c r="G497" s="6">
        <v>14982.39</v>
      </c>
      <c r="H497" s="6">
        <v>3063.07</v>
      </c>
      <c r="I497" s="6">
        <v>10015.23</v>
      </c>
      <c r="J497" s="6">
        <v>802.58</v>
      </c>
      <c r="K497" s="6">
        <v>421.64</v>
      </c>
      <c r="L497" s="6">
        <v>81523</v>
      </c>
      <c r="M497" s="6">
        <v>0</v>
      </c>
      <c r="N497" s="15">
        <f t="shared" si="7"/>
        <v>619801.29999999993</v>
      </c>
    </row>
    <row r="498" spans="1:14" x14ac:dyDescent="0.25">
      <c r="A498" s="3">
        <v>495</v>
      </c>
      <c r="B498" s="13" t="s">
        <v>508</v>
      </c>
      <c r="C498" s="6">
        <v>248935.08</v>
      </c>
      <c r="D498" s="6">
        <v>58101.2</v>
      </c>
      <c r="E498" s="6">
        <v>3358.6</v>
      </c>
      <c r="F498" s="6">
        <v>8625.89</v>
      </c>
      <c r="G498" s="6">
        <v>7252.64</v>
      </c>
      <c r="H498" s="6">
        <v>1755.26</v>
      </c>
      <c r="I498" s="6">
        <v>4868.83</v>
      </c>
      <c r="J498" s="6">
        <v>600.84</v>
      </c>
      <c r="K498" s="6">
        <v>207.97</v>
      </c>
      <c r="L498" s="6">
        <v>10608</v>
      </c>
      <c r="M498" s="6">
        <v>0</v>
      </c>
      <c r="N498" s="15">
        <f t="shared" si="7"/>
        <v>344314.31</v>
      </c>
    </row>
    <row r="499" spans="1:14" x14ac:dyDescent="0.25">
      <c r="A499" s="3">
        <v>496</v>
      </c>
      <c r="B499" s="13" t="s">
        <v>509</v>
      </c>
      <c r="C499" s="6">
        <v>152536.92000000001</v>
      </c>
      <c r="D499" s="6">
        <v>45075.66</v>
      </c>
      <c r="E499" s="6">
        <v>1982.84</v>
      </c>
      <c r="F499" s="6">
        <v>5127.7</v>
      </c>
      <c r="G499" s="6">
        <v>4314.09</v>
      </c>
      <c r="H499" s="6">
        <v>1072.55</v>
      </c>
      <c r="I499" s="6">
        <v>3020.36</v>
      </c>
      <c r="J499" s="6">
        <v>357.93</v>
      </c>
      <c r="K499" s="6">
        <v>127.77</v>
      </c>
      <c r="L499" s="6">
        <v>0</v>
      </c>
      <c r="M499" s="6">
        <v>0</v>
      </c>
      <c r="N499" s="15">
        <f t="shared" si="7"/>
        <v>213615.81999999998</v>
      </c>
    </row>
    <row r="500" spans="1:14" x14ac:dyDescent="0.25">
      <c r="A500" s="3">
        <v>497</v>
      </c>
      <c r="B500" s="13" t="s">
        <v>510</v>
      </c>
      <c r="C500" s="6">
        <v>314194.58</v>
      </c>
      <c r="D500" s="6">
        <v>86406.13</v>
      </c>
      <c r="E500" s="6">
        <v>4047.86</v>
      </c>
      <c r="F500" s="6">
        <v>10110.370000000001</v>
      </c>
      <c r="G500" s="6">
        <v>10185.450000000001</v>
      </c>
      <c r="H500" s="6">
        <v>2288.09</v>
      </c>
      <c r="I500" s="6">
        <v>6769.07</v>
      </c>
      <c r="J500" s="6">
        <v>712.48</v>
      </c>
      <c r="K500" s="6">
        <v>287.2</v>
      </c>
      <c r="L500" s="6">
        <v>0</v>
      </c>
      <c r="M500" s="6">
        <v>0</v>
      </c>
      <c r="N500" s="15">
        <f t="shared" si="7"/>
        <v>435001.23000000004</v>
      </c>
    </row>
    <row r="501" spans="1:14" x14ac:dyDescent="0.25">
      <c r="A501" s="3">
        <v>498</v>
      </c>
      <c r="B501" s="13" t="s">
        <v>511</v>
      </c>
      <c r="C501" s="6">
        <v>517224.22</v>
      </c>
      <c r="D501" s="6">
        <v>197933.07</v>
      </c>
      <c r="E501" s="6">
        <v>6570.83</v>
      </c>
      <c r="F501" s="6">
        <v>15673.03</v>
      </c>
      <c r="G501" s="6">
        <v>18187.84</v>
      </c>
      <c r="H501" s="6">
        <v>3921.97</v>
      </c>
      <c r="I501" s="6">
        <v>12186.77</v>
      </c>
      <c r="J501" s="6">
        <v>1168.04</v>
      </c>
      <c r="K501" s="6">
        <v>519.54</v>
      </c>
      <c r="L501" s="6">
        <v>47815</v>
      </c>
      <c r="M501" s="6">
        <v>297271.61</v>
      </c>
      <c r="N501" s="15">
        <f t="shared" si="7"/>
        <v>1118471.92</v>
      </c>
    </row>
    <row r="502" spans="1:14" x14ac:dyDescent="0.25">
      <c r="A502" s="3">
        <v>499</v>
      </c>
      <c r="B502" s="13" t="s">
        <v>512</v>
      </c>
      <c r="C502" s="6">
        <v>302675.53000000003</v>
      </c>
      <c r="D502" s="6">
        <v>94085.78</v>
      </c>
      <c r="E502" s="6">
        <v>3216.15</v>
      </c>
      <c r="F502" s="6">
        <v>6225.44</v>
      </c>
      <c r="G502" s="6">
        <v>4386.83</v>
      </c>
      <c r="H502" s="6">
        <v>2622.37</v>
      </c>
      <c r="I502" s="6">
        <v>5945.83</v>
      </c>
      <c r="J502" s="6">
        <v>480.25</v>
      </c>
      <c r="K502" s="6">
        <v>411.74</v>
      </c>
      <c r="L502" s="6">
        <v>12024</v>
      </c>
      <c r="M502" s="6">
        <v>0</v>
      </c>
      <c r="N502" s="15">
        <f t="shared" si="7"/>
        <v>432073.9200000001</v>
      </c>
    </row>
    <row r="503" spans="1:14" x14ac:dyDescent="0.25">
      <c r="A503" s="3">
        <v>500</v>
      </c>
      <c r="B503" s="13" t="s">
        <v>513</v>
      </c>
      <c r="C503" s="6">
        <v>590376.14</v>
      </c>
      <c r="D503" s="6">
        <v>162427.76999999999</v>
      </c>
      <c r="E503" s="6">
        <v>7121.17</v>
      </c>
      <c r="F503" s="6">
        <v>16113.49</v>
      </c>
      <c r="G503" s="6">
        <v>18710.150000000001</v>
      </c>
      <c r="H503" s="6">
        <v>4687.49</v>
      </c>
      <c r="I503" s="6">
        <v>14012.61</v>
      </c>
      <c r="J503" s="6">
        <v>1123.96</v>
      </c>
      <c r="K503" s="6">
        <v>663.04</v>
      </c>
      <c r="L503" s="6">
        <v>0</v>
      </c>
      <c r="M503" s="6">
        <v>0</v>
      </c>
      <c r="N503" s="15">
        <f t="shared" si="7"/>
        <v>815235.82000000007</v>
      </c>
    </row>
    <row r="504" spans="1:14" x14ac:dyDescent="0.25">
      <c r="A504" s="3">
        <v>501</v>
      </c>
      <c r="B504" s="13" t="s">
        <v>514</v>
      </c>
      <c r="C504" s="6">
        <v>118031.58</v>
      </c>
      <c r="D504" s="6">
        <v>47973.43</v>
      </c>
      <c r="E504" s="6">
        <v>1720.31</v>
      </c>
      <c r="F504" s="6">
        <v>4638.29</v>
      </c>
      <c r="G504" s="6">
        <v>2316.61</v>
      </c>
      <c r="H504" s="6">
        <v>776.95</v>
      </c>
      <c r="I504" s="6">
        <v>1721.7</v>
      </c>
      <c r="J504" s="6">
        <v>322.39</v>
      </c>
      <c r="K504" s="6">
        <v>80.03</v>
      </c>
      <c r="L504" s="6">
        <v>0</v>
      </c>
      <c r="M504" s="6">
        <v>0</v>
      </c>
      <c r="N504" s="15">
        <f t="shared" si="7"/>
        <v>177581.29000000004</v>
      </c>
    </row>
    <row r="505" spans="1:14" x14ac:dyDescent="0.25">
      <c r="A505" s="3">
        <v>502</v>
      </c>
      <c r="B505" s="13" t="s">
        <v>515</v>
      </c>
      <c r="C505" s="6">
        <v>381945.54</v>
      </c>
      <c r="D505" s="6">
        <v>62052.6</v>
      </c>
      <c r="E505" s="6">
        <v>4667.4399999999996</v>
      </c>
      <c r="F505" s="6">
        <v>11465.36</v>
      </c>
      <c r="G505" s="6">
        <v>12337.25</v>
      </c>
      <c r="H505" s="6">
        <v>2829.3</v>
      </c>
      <c r="I505" s="6">
        <v>8359</v>
      </c>
      <c r="J505" s="6">
        <v>849.08</v>
      </c>
      <c r="K505" s="6">
        <v>366.93</v>
      </c>
      <c r="L505" s="6">
        <v>0</v>
      </c>
      <c r="M505" s="6">
        <v>0</v>
      </c>
      <c r="N505" s="15">
        <f t="shared" si="7"/>
        <v>484872.49999999994</v>
      </c>
    </row>
    <row r="506" spans="1:14" x14ac:dyDescent="0.25">
      <c r="A506" s="3">
        <v>503</v>
      </c>
      <c r="B506" s="13" t="s">
        <v>516</v>
      </c>
      <c r="C506" s="6">
        <v>139088.28</v>
      </c>
      <c r="D506" s="6">
        <v>51466.2</v>
      </c>
      <c r="E506" s="6">
        <v>1821.52</v>
      </c>
      <c r="F506" s="6">
        <v>5789.16</v>
      </c>
      <c r="G506" s="6">
        <v>973.05</v>
      </c>
      <c r="H506" s="6">
        <v>744.51</v>
      </c>
      <c r="I506" s="6">
        <v>868.71</v>
      </c>
      <c r="J506" s="6">
        <v>389.78</v>
      </c>
      <c r="K506" s="6">
        <v>47.36</v>
      </c>
      <c r="L506" s="6">
        <v>0</v>
      </c>
      <c r="M506" s="6">
        <v>0</v>
      </c>
      <c r="N506" s="15">
        <f t="shared" si="7"/>
        <v>201188.56999999995</v>
      </c>
    </row>
    <row r="507" spans="1:14" x14ac:dyDescent="0.25">
      <c r="A507" s="3">
        <v>504</v>
      </c>
      <c r="B507" s="13" t="s">
        <v>517</v>
      </c>
      <c r="C507" s="6">
        <v>260323.45</v>
      </c>
      <c r="D507" s="6">
        <v>81671.58</v>
      </c>
      <c r="E507" s="6">
        <v>2982.06</v>
      </c>
      <c r="F507" s="6">
        <v>6556.42</v>
      </c>
      <c r="G507" s="6">
        <v>3667.68</v>
      </c>
      <c r="H507" s="6">
        <v>2110.27</v>
      </c>
      <c r="I507" s="6">
        <v>4585.4799999999996</v>
      </c>
      <c r="J507" s="6">
        <v>442.88</v>
      </c>
      <c r="K507" s="6">
        <v>307.98</v>
      </c>
      <c r="L507" s="6">
        <v>0</v>
      </c>
      <c r="M507" s="6">
        <v>0</v>
      </c>
      <c r="N507" s="15">
        <f t="shared" si="7"/>
        <v>362647.8</v>
      </c>
    </row>
    <row r="508" spans="1:14" x14ac:dyDescent="0.25">
      <c r="A508" s="3">
        <v>505</v>
      </c>
      <c r="B508" s="13" t="s">
        <v>518</v>
      </c>
      <c r="C508" s="6">
        <v>938399.47</v>
      </c>
      <c r="D508" s="6">
        <v>173456</v>
      </c>
      <c r="E508" s="6">
        <v>9454.0499999999993</v>
      </c>
      <c r="F508" s="6">
        <v>12658.38</v>
      </c>
      <c r="G508" s="6">
        <v>17480.439999999999</v>
      </c>
      <c r="H508" s="6">
        <v>9344.51</v>
      </c>
      <c r="I508" s="6">
        <v>23777.29</v>
      </c>
      <c r="J508" s="6">
        <v>855.04</v>
      </c>
      <c r="K508" s="6">
        <v>1647.01</v>
      </c>
      <c r="L508" s="6">
        <v>0</v>
      </c>
      <c r="M508" s="6">
        <v>0</v>
      </c>
      <c r="N508" s="15">
        <f t="shared" si="7"/>
        <v>1187072.19</v>
      </c>
    </row>
    <row r="509" spans="1:14" x14ac:dyDescent="0.25">
      <c r="A509" s="3">
        <v>506</v>
      </c>
      <c r="B509" s="13" t="s">
        <v>519</v>
      </c>
      <c r="C509" s="6">
        <v>103137.96</v>
      </c>
      <c r="D509" s="6">
        <v>44619.46</v>
      </c>
      <c r="E509" s="6">
        <v>1558.44</v>
      </c>
      <c r="F509" s="6">
        <v>4333.63</v>
      </c>
      <c r="G509" s="6">
        <v>1845.82</v>
      </c>
      <c r="H509" s="6">
        <v>645.20000000000005</v>
      </c>
      <c r="I509" s="6">
        <v>1325.13</v>
      </c>
      <c r="J509" s="6">
        <v>302.16000000000003</v>
      </c>
      <c r="K509" s="6">
        <v>58.95</v>
      </c>
      <c r="L509" s="6">
        <v>0</v>
      </c>
      <c r="M509" s="6">
        <v>0</v>
      </c>
      <c r="N509" s="15">
        <f t="shared" si="7"/>
        <v>157826.75000000006</v>
      </c>
    </row>
    <row r="510" spans="1:14" x14ac:dyDescent="0.25">
      <c r="A510" s="3">
        <v>507</v>
      </c>
      <c r="B510" s="13" t="s">
        <v>520</v>
      </c>
      <c r="C510" s="6">
        <v>243109.7</v>
      </c>
      <c r="D510" s="6">
        <v>73441.72</v>
      </c>
      <c r="E510" s="6">
        <v>3144.09</v>
      </c>
      <c r="F510" s="6">
        <v>7937.94</v>
      </c>
      <c r="G510" s="6">
        <v>7400.26</v>
      </c>
      <c r="H510" s="6">
        <v>1752.18</v>
      </c>
      <c r="I510" s="6">
        <v>5071.78</v>
      </c>
      <c r="J510" s="6">
        <v>554.37</v>
      </c>
      <c r="K510" s="6">
        <v>216.66</v>
      </c>
      <c r="L510" s="6">
        <v>0</v>
      </c>
      <c r="M510" s="6">
        <v>0</v>
      </c>
      <c r="N510" s="15">
        <f t="shared" si="7"/>
        <v>342628.70000000007</v>
      </c>
    </row>
    <row r="511" spans="1:14" x14ac:dyDescent="0.25">
      <c r="A511" s="3">
        <v>508</v>
      </c>
      <c r="B511" s="13" t="s">
        <v>521</v>
      </c>
      <c r="C511" s="6">
        <v>162780.39000000001</v>
      </c>
      <c r="D511" s="6">
        <v>60602.96</v>
      </c>
      <c r="E511" s="6">
        <v>1890.5</v>
      </c>
      <c r="F511" s="6">
        <v>4284.21</v>
      </c>
      <c r="G511" s="6">
        <v>3702.59</v>
      </c>
      <c r="H511" s="6">
        <v>1293.06</v>
      </c>
      <c r="I511" s="6">
        <v>3349.8</v>
      </c>
      <c r="J511" s="6">
        <v>282.5</v>
      </c>
      <c r="K511" s="6">
        <v>184.46</v>
      </c>
      <c r="L511" s="6">
        <v>0</v>
      </c>
      <c r="M511" s="6">
        <v>0</v>
      </c>
      <c r="N511" s="15">
        <f t="shared" si="7"/>
        <v>238370.46999999997</v>
      </c>
    </row>
    <row r="512" spans="1:14" x14ac:dyDescent="0.25">
      <c r="A512" s="3">
        <v>509</v>
      </c>
      <c r="B512" s="13" t="s">
        <v>522</v>
      </c>
      <c r="C512" s="6">
        <v>690629.85</v>
      </c>
      <c r="D512" s="6">
        <v>129667.66</v>
      </c>
      <c r="E512" s="6">
        <v>7811.74</v>
      </c>
      <c r="F512" s="6">
        <v>17664.400000000001</v>
      </c>
      <c r="G512" s="6">
        <v>27344.5</v>
      </c>
      <c r="H512" s="6">
        <v>5483.03</v>
      </c>
      <c r="I512" s="6">
        <v>18326.689999999999</v>
      </c>
      <c r="J512" s="6">
        <v>1233.24</v>
      </c>
      <c r="K512" s="6">
        <v>784.35</v>
      </c>
      <c r="L512" s="6">
        <v>0</v>
      </c>
      <c r="M512" s="6">
        <v>0</v>
      </c>
      <c r="N512" s="15">
        <f t="shared" si="7"/>
        <v>898945.46</v>
      </c>
    </row>
    <row r="513" spans="1:14" x14ac:dyDescent="0.25">
      <c r="A513" s="3">
        <v>510</v>
      </c>
      <c r="B513" s="13" t="s">
        <v>523</v>
      </c>
      <c r="C513" s="6">
        <v>113091.15</v>
      </c>
      <c r="D513" s="6">
        <v>35449.599999999999</v>
      </c>
      <c r="E513" s="6">
        <v>1763.87</v>
      </c>
      <c r="F513" s="6">
        <v>5082.78</v>
      </c>
      <c r="G513" s="6">
        <v>1783.18</v>
      </c>
      <c r="H513" s="6">
        <v>662.86</v>
      </c>
      <c r="I513" s="6">
        <v>1205.72</v>
      </c>
      <c r="J513" s="6">
        <v>352.53</v>
      </c>
      <c r="K513" s="6">
        <v>50.62</v>
      </c>
      <c r="L513" s="6">
        <v>0</v>
      </c>
      <c r="M513" s="6">
        <v>0</v>
      </c>
      <c r="N513" s="15">
        <f t="shared" si="7"/>
        <v>159442.30999999997</v>
      </c>
    </row>
    <row r="514" spans="1:14" x14ac:dyDescent="0.25">
      <c r="A514" s="3">
        <v>511</v>
      </c>
      <c r="B514" s="13" t="s">
        <v>524</v>
      </c>
      <c r="C514" s="6">
        <v>267115.67</v>
      </c>
      <c r="D514" s="6">
        <v>110334.15</v>
      </c>
      <c r="E514" s="6">
        <v>3413.15</v>
      </c>
      <c r="F514" s="6">
        <v>8528.14</v>
      </c>
      <c r="G514" s="6">
        <v>7949.2</v>
      </c>
      <c r="H514" s="6">
        <v>1947.48</v>
      </c>
      <c r="I514" s="6">
        <v>5527.8</v>
      </c>
      <c r="J514" s="6">
        <v>591.96</v>
      </c>
      <c r="K514" s="6">
        <v>245.34</v>
      </c>
      <c r="L514" s="6">
        <v>0</v>
      </c>
      <c r="M514" s="6">
        <v>0</v>
      </c>
      <c r="N514" s="15">
        <f t="shared" si="7"/>
        <v>405652.89</v>
      </c>
    </row>
    <row r="515" spans="1:14" x14ac:dyDescent="0.25">
      <c r="A515" s="3">
        <v>512</v>
      </c>
      <c r="B515" s="13" t="s">
        <v>525</v>
      </c>
      <c r="C515" s="6">
        <v>124297.26</v>
      </c>
      <c r="D515" s="6">
        <v>44600.800000000003</v>
      </c>
      <c r="E515" s="6">
        <v>1862.9</v>
      </c>
      <c r="F515" s="6">
        <v>5129.72</v>
      </c>
      <c r="G515" s="6">
        <v>2579.91</v>
      </c>
      <c r="H515" s="6">
        <v>790.19</v>
      </c>
      <c r="I515" s="6">
        <v>1765.74</v>
      </c>
      <c r="J515" s="6">
        <v>355.59</v>
      </c>
      <c r="K515" s="6">
        <v>75.2</v>
      </c>
      <c r="L515" s="6">
        <v>2852</v>
      </c>
      <c r="M515" s="6">
        <v>0</v>
      </c>
      <c r="N515" s="15">
        <f t="shared" si="7"/>
        <v>184309.31</v>
      </c>
    </row>
    <row r="516" spans="1:14" x14ac:dyDescent="0.25">
      <c r="A516" s="3">
        <v>513</v>
      </c>
      <c r="B516" s="13" t="s">
        <v>526</v>
      </c>
      <c r="C516" s="6">
        <v>601868.09</v>
      </c>
      <c r="D516" s="6">
        <v>80520.399999999994</v>
      </c>
      <c r="E516" s="6">
        <v>7088.12</v>
      </c>
      <c r="F516" s="6">
        <v>15605.31</v>
      </c>
      <c r="G516" s="6">
        <v>20886.2</v>
      </c>
      <c r="H516" s="6">
        <v>4871.99</v>
      </c>
      <c r="I516" s="6">
        <v>15393.95</v>
      </c>
      <c r="J516" s="6">
        <v>1090.6199999999999</v>
      </c>
      <c r="K516" s="6">
        <v>706.36</v>
      </c>
      <c r="L516" s="6">
        <v>0</v>
      </c>
      <c r="M516" s="6">
        <v>0</v>
      </c>
      <c r="N516" s="15">
        <f t="shared" ref="N516:N574" si="8">SUM(C516:M516)</f>
        <v>748031.03999999992</v>
      </c>
    </row>
    <row r="517" spans="1:14" x14ac:dyDescent="0.25">
      <c r="A517" s="3">
        <v>514</v>
      </c>
      <c r="B517" s="13" t="s">
        <v>527</v>
      </c>
      <c r="C517" s="6">
        <v>135292.84</v>
      </c>
      <c r="D517" s="6">
        <v>61722.720000000001</v>
      </c>
      <c r="E517" s="6">
        <v>2076.4</v>
      </c>
      <c r="F517" s="6">
        <v>5857.81</v>
      </c>
      <c r="G517" s="6">
        <v>2254.1999999999998</v>
      </c>
      <c r="H517" s="6">
        <v>824.46</v>
      </c>
      <c r="I517" s="6">
        <v>1572.03</v>
      </c>
      <c r="J517" s="6">
        <v>407.68</v>
      </c>
      <c r="K517" s="6">
        <v>70.430000000000007</v>
      </c>
      <c r="L517" s="6">
        <v>0</v>
      </c>
      <c r="M517" s="6">
        <v>0</v>
      </c>
      <c r="N517" s="15">
        <f t="shared" si="8"/>
        <v>210078.56999999998</v>
      </c>
    </row>
    <row r="518" spans="1:14" x14ac:dyDescent="0.25">
      <c r="A518" s="3">
        <v>515</v>
      </c>
      <c r="B518" s="13" t="s">
        <v>528</v>
      </c>
      <c r="C518" s="6">
        <v>6664842.71</v>
      </c>
      <c r="D518" s="6">
        <v>1934124.53</v>
      </c>
      <c r="E518" s="6">
        <v>69559.149999999994</v>
      </c>
      <c r="F518" s="6">
        <v>126193.11</v>
      </c>
      <c r="G518" s="6">
        <v>154959.98000000001</v>
      </c>
      <c r="H518" s="6">
        <v>59673.7</v>
      </c>
      <c r="I518" s="6">
        <v>160159.70000000001</v>
      </c>
      <c r="J518" s="6">
        <v>8621.61</v>
      </c>
      <c r="K518" s="6">
        <v>9673.2999999999993</v>
      </c>
      <c r="L518" s="6">
        <v>500286</v>
      </c>
      <c r="M518" s="6">
        <v>0</v>
      </c>
      <c r="N518" s="15">
        <f t="shared" si="8"/>
        <v>9688093.7899999991</v>
      </c>
    </row>
    <row r="519" spans="1:14" x14ac:dyDescent="0.25">
      <c r="A519" s="3">
        <v>516</v>
      </c>
      <c r="B519" s="13" t="s">
        <v>529</v>
      </c>
      <c r="C519" s="6">
        <v>372549.39</v>
      </c>
      <c r="D519" s="6">
        <v>183963.69</v>
      </c>
      <c r="E519" s="6">
        <v>4518.17</v>
      </c>
      <c r="F519" s="6">
        <v>10965.55</v>
      </c>
      <c r="G519" s="6">
        <v>12258.07</v>
      </c>
      <c r="H519" s="6">
        <v>2799.18</v>
      </c>
      <c r="I519" s="6">
        <v>8555.58</v>
      </c>
      <c r="J519" s="6">
        <v>751.37</v>
      </c>
      <c r="K519" s="6">
        <v>371</v>
      </c>
      <c r="L519" s="6">
        <v>0</v>
      </c>
      <c r="M519" s="6">
        <v>0</v>
      </c>
      <c r="N519" s="15">
        <f t="shared" si="8"/>
        <v>596732.00000000012</v>
      </c>
    </row>
    <row r="520" spans="1:14" x14ac:dyDescent="0.25">
      <c r="A520" s="3">
        <v>517</v>
      </c>
      <c r="B520" s="13" t="s">
        <v>530</v>
      </c>
      <c r="C520" s="6">
        <v>376354.07</v>
      </c>
      <c r="D520" s="6">
        <v>57558.2</v>
      </c>
      <c r="E520" s="6">
        <v>4464.01</v>
      </c>
      <c r="F520" s="6">
        <v>10317.57</v>
      </c>
      <c r="G520" s="6">
        <v>14525.34</v>
      </c>
      <c r="H520" s="6">
        <v>2930.7</v>
      </c>
      <c r="I520" s="6">
        <v>9609.34</v>
      </c>
      <c r="J520" s="6">
        <v>788.06</v>
      </c>
      <c r="K520" s="6">
        <v>405.94</v>
      </c>
      <c r="L520" s="6">
        <v>10405</v>
      </c>
      <c r="M520" s="6">
        <v>0</v>
      </c>
      <c r="N520" s="15">
        <f t="shared" si="8"/>
        <v>487358.2300000001</v>
      </c>
    </row>
    <row r="521" spans="1:14" x14ac:dyDescent="0.25">
      <c r="A521" s="3">
        <v>518</v>
      </c>
      <c r="B521" s="13" t="s">
        <v>531</v>
      </c>
      <c r="C521" s="6">
        <v>70088.59</v>
      </c>
      <c r="D521" s="6">
        <v>37004.17</v>
      </c>
      <c r="E521" s="6">
        <v>1058.6199999999999</v>
      </c>
      <c r="F521" s="6">
        <v>3008.15</v>
      </c>
      <c r="G521" s="6">
        <v>258.69</v>
      </c>
      <c r="H521" s="6">
        <v>425.81</v>
      </c>
      <c r="I521" s="6">
        <v>474.75</v>
      </c>
      <c r="J521" s="6">
        <v>199.86</v>
      </c>
      <c r="K521" s="6">
        <v>36.47</v>
      </c>
      <c r="L521" s="6">
        <v>0</v>
      </c>
      <c r="M521" s="6">
        <v>0</v>
      </c>
      <c r="N521" s="15">
        <f t="shared" si="8"/>
        <v>112555.10999999999</v>
      </c>
    </row>
    <row r="522" spans="1:14" x14ac:dyDescent="0.25">
      <c r="A522" s="3">
        <v>519</v>
      </c>
      <c r="B522" s="13" t="s">
        <v>532</v>
      </c>
      <c r="C522" s="6">
        <v>262502.68</v>
      </c>
      <c r="D522" s="6">
        <v>111816.01</v>
      </c>
      <c r="E522" s="6">
        <v>3151.98</v>
      </c>
      <c r="F522" s="6">
        <v>7177.98</v>
      </c>
      <c r="G522" s="6">
        <v>7773.7</v>
      </c>
      <c r="H522" s="6">
        <v>2071.4899999999998</v>
      </c>
      <c r="I522" s="6">
        <v>6041.59</v>
      </c>
      <c r="J522" s="6">
        <v>516.59</v>
      </c>
      <c r="K522" s="6">
        <v>291.14</v>
      </c>
      <c r="L522" s="6">
        <v>79264</v>
      </c>
      <c r="M522" s="6">
        <v>0</v>
      </c>
      <c r="N522" s="15">
        <f t="shared" si="8"/>
        <v>480607.16000000003</v>
      </c>
    </row>
    <row r="523" spans="1:14" x14ac:dyDescent="0.25">
      <c r="A523" s="3">
        <v>520</v>
      </c>
      <c r="B523" s="13" t="s">
        <v>533</v>
      </c>
      <c r="C523" s="6">
        <v>605118.81000000006</v>
      </c>
      <c r="D523" s="6">
        <v>327874.78000000003</v>
      </c>
      <c r="E523" s="6">
        <v>7115</v>
      </c>
      <c r="F523" s="6">
        <v>16700.259999999998</v>
      </c>
      <c r="G523" s="6">
        <v>17144.68</v>
      </c>
      <c r="H523" s="6">
        <v>4666.71</v>
      </c>
      <c r="I523" s="6">
        <v>13248.16</v>
      </c>
      <c r="J523" s="6">
        <v>1207.8599999999999</v>
      </c>
      <c r="K523" s="6">
        <v>641.26</v>
      </c>
      <c r="L523" s="6">
        <v>97135</v>
      </c>
      <c r="M523" s="6">
        <v>0</v>
      </c>
      <c r="N523" s="15">
        <f t="shared" si="8"/>
        <v>1090852.52</v>
      </c>
    </row>
    <row r="524" spans="1:14" x14ac:dyDescent="0.25">
      <c r="A524" s="3">
        <v>521</v>
      </c>
      <c r="B524" s="13" t="s">
        <v>534</v>
      </c>
      <c r="C524" s="6">
        <v>80962</v>
      </c>
      <c r="D524" s="6">
        <v>39903.67</v>
      </c>
      <c r="E524" s="6">
        <v>1341</v>
      </c>
      <c r="F524" s="6">
        <v>4022.59</v>
      </c>
      <c r="G524" s="6">
        <v>578.44000000000005</v>
      </c>
      <c r="H524" s="6">
        <v>430.41</v>
      </c>
      <c r="I524" s="6">
        <v>450.16</v>
      </c>
      <c r="J524" s="6">
        <v>275.06</v>
      </c>
      <c r="K524" s="6">
        <v>21.9</v>
      </c>
      <c r="L524" s="6">
        <v>0</v>
      </c>
      <c r="M524" s="6">
        <v>0</v>
      </c>
      <c r="N524" s="15">
        <f t="shared" si="8"/>
        <v>127985.23</v>
      </c>
    </row>
    <row r="525" spans="1:14" x14ac:dyDescent="0.25">
      <c r="A525" s="3">
        <v>522</v>
      </c>
      <c r="B525" s="13" t="s">
        <v>535</v>
      </c>
      <c r="C525" s="6">
        <v>124046.63</v>
      </c>
      <c r="D525" s="6">
        <v>41078</v>
      </c>
      <c r="E525" s="6">
        <v>1791.22</v>
      </c>
      <c r="F525" s="6">
        <v>4864.6099999999997</v>
      </c>
      <c r="G525" s="6">
        <v>2836.68</v>
      </c>
      <c r="H525" s="6">
        <v>810.11</v>
      </c>
      <c r="I525" s="6">
        <v>1933.98</v>
      </c>
      <c r="J525" s="6">
        <v>338.91</v>
      </c>
      <c r="K525" s="6">
        <v>82.45</v>
      </c>
      <c r="L525" s="6">
        <v>1701</v>
      </c>
      <c r="M525" s="6">
        <v>0</v>
      </c>
      <c r="N525" s="15">
        <f t="shared" si="8"/>
        <v>179483.59</v>
      </c>
    </row>
    <row r="526" spans="1:14" x14ac:dyDescent="0.25">
      <c r="A526" s="3">
        <v>523</v>
      </c>
      <c r="B526" s="13" t="s">
        <v>536</v>
      </c>
      <c r="C526" s="6">
        <v>289034.13</v>
      </c>
      <c r="D526" s="6">
        <v>77294.59</v>
      </c>
      <c r="E526" s="6">
        <v>3241.28</v>
      </c>
      <c r="F526" s="6">
        <v>7442.9</v>
      </c>
      <c r="G526" s="6">
        <v>3749.57</v>
      </c>
      <c r="H526" s="6">
        <v>2254.38</v>
      </c>
      <c r="I526" s="6">
        <v>4700.83</v>
      </c>
      <c r="J526" s="6">
        <v>622.23</v>
      </c>
      <c r="K526" s="6">
        <v>315.45999999999998</v>
      </c>
      <c r="L526" s="6">
        <v>0</v>
      </c>
      <c r="M526" s="6">
        <v>0</v>
      </c>
      <c r="N526" s="15">
        <f t="shared" si="8"/>
        <v>388655.37000000005</v>
      </c>
    </row>
    <row r="527" spans="1:14" x14ac:dyDescent="0.25">
      <c r="A527" s="3">
        <v>524</v>
      </c>
      <c r="B527" s="13" t="s">
        <v>537</v>
      </c>
      <c r="C527" s="6">
        <v>78595.259999999995</v>
      </c>
      <c r="D527" s="6">
        <v>35597.75</v>
      </c>
      <c r="E527" s="6">
        <v>1198.3800000000001</v>
      </c>
      <c r="F527" s="6">
        <v>3596.58</v>
      </c>
      <c r="G527" s="6">
        <v>748.75</v>
      </c>
      <c r="H527" s="6">
        <v>434.66</v>
      </c>
      <c r="I527" s="6">
        <v>581.91</v>
      </c>
      <c r="J527" s="6">
        <v>240.29</v>
      </c>
      <c r="K527" s="6">
        <v>27.97</v>
      </c>
      <c r="L527" s="6">
        <v>3884</v>
      </c>
      <c r="M527" s="6">
        <v>0</v>
      </c>
      <c r="N527" s="15">
        <f t="shared" si="8"/>
        <v>124905.55</v>
      </c>
    </row>
    <row r="528" spans="1:14" x14ac:dyDescent="0.25">
      <c r="A528" s="3">
        <v>525</v>
      </c>
      <c r="B528" s="13" t="s">
        <v>538</v>
      </c>
      <c r="C528" s="6">
        <v>1184527.44</v>
      </c>
      <c r="D528" s="6">
        <v>441271.86</v>
      </c>
      <c r="E528" s="6">
        <v>10876.35</v>
      </c>
      <c r="F528" s="6">
        <v>22870.54</v>
      </c>
      <c r="G528" s="6">
        <v>28760.83</v>
      </c>
      <c r="H528" s="6">
        <v>9685.83</v>
      </c>
      <c r="I528" s="6">
        <v>26006.09</v>
      </c>
      <c r="J528" s="6">
        <v>1913.25</v>
      </c>
      <c r="K528" s="6">
        <v>1438.97</v>
      </c>
      <c r="L528" s="6">
        <v>0</v>
      </c>
      <c r="M528" s="6">
        <v>0</v>
      </c>
      <c r="N528" s="15">
        <f t="shared" si="8"/>
        <v>1727351.1600000001</v>
      </c>
    </row>
    <row r="529" spans="1:14" x14ac:dyDescent="0.25">
      <c r="A529" s="3">
        <v>526</v>
      </c>
      <c r="B529" s="13" t="s">
        <v>539</v>
      </c>
      <c r="C529" s="6">
        <v>1017308.38</v>
      </c>
      <c r="D529" s="6">
        <v>253488.98</v>
      </c>
      <c r="E529" s="6">
        <v>11454.46</v>
      </c>
      <c r="F529" s="6">
        <v>24813.03</v>
      </c>
      <c r="G529" s="6">
        <v>38925.03</v>
      </c>
      <c r="H529" s="6">
        <v>8315.09</v>
      </c>
      <c r="I529" s="6">
        <v>27652.31</v>
      </c>
      <c r="J529" s="6">
        <v>1721.86</v>
      </c>
      <c r="K529" s="6">
        <v>1226.8699999999999</v>
      </c>
      <c r="L529" s="6">
        <v>0</v>
      </c>
      <c r="M529" s="6">
        <v>0</v>
      </c>
      <c r="N529" s="15">
        <f t="shared" si="8"/>
        <v>1384906.0100000005</v>
      </c>
    </row>
    <row r="530" spans="1:14" x14ac:dyDescent="0.25">
      <c r="A530" s="3">
        <v>527</v>
      </c>
      <c r="B530" s="13" t="s">
        <v>540</v>
      </c>
      <c r="C530" s="6">
        <v>240620.81</v>
      </c>
      <c r="D530" s="6">
        <v>91699.41</v>
      </c>
      <c r="E530" s="6">
        <v>3151.05</v>
      </c>
      <c r="F530" s="6">
        <v>8191.36</v>
      </c>
      <c r="G530" s="6">
        <v>5837.38</v>
      </c>
      <c r="H530" s="6">
        <v>1676.6</v>
      </c>
      <c r="I530" s="6">
        <v>4259.9799999999996</v>
      </c>
      <c r="J530" s="6">
        <v>604.04999999999995</v>
      </c>
      <c r="K530" s="6">
        <v>196.19</v>
      </c>
      <c r="L530" s="6">
        <v>21944</v>
      </c>
      <c r="M530" s="6">
        <v>0</v>
      </c>
      <c r="N530" s="15">
        <f t="shared" si="8"/>
        <v>378180.8299999999</v>
      </c>
    </row>
    <row r="531" spans="1:14" x14ac:dyDescent="0.25">
      <c r="A531" s="3">
        <v>528</v>
      </c>
      <c r="B531" s="13" t="s">
        <v>541</v>
      </c>
      <c r="C531" s="6">
        <v>139754.94</v>
      </c>
      <c r="D531" s="6">
        <v>52772.71</v>
      </c>
      <c r="E531" s="6">
        <v>1939.12</v>
      </c>
      <c r="F531" s="6">
        <v>5233.34</v>
      </c>
      <c r="G531" s="6">
        <v>2118.13</v>
      </c>
      <c r="H531" s="6">
        <v>923.76</v>
      </c>
      <c r="I531" s="6">
        <v>1812.18</v>
      </c>
      <c r="J531" s="6">
        <v>387.96</v>
      </c>
      <c r="K531" s="6">
        <v>97.24</v>
      </c>
      <c r="L531" s="6">
        <v>636</v>
      </c>
      <c r="M531" s="6">
        <v>0</v>
      </c>
      <c r="N531" s="15">
        <f t="shared" si="8"/>
        <v>205675.37999999998</v>
      </c>
    </row>
    <row r="532" spans="1:14" x14ac:dyDescent="0.25">
      <c r="A532" s="3">
        <v>529</v>
      </c>
      <c r="B532" s="13" t="s">
        <v>542</v>
      </c>
      <c r="C532" s="6">
        <v>151098.17000000001</v>
      </c>
      <c r="D532" s="6">
        <v>48123.8</v>
      </c>
      <c r="E532" s="6">
        <v>2207.0300000000002</v>
      </c>
      <c r="F532" s="6">
        <v>6012.36</v>
      </c>
      <c r="G532" s="6">
        <v>3528.81</v>
      </c>
      <c r="H532" s="6">
        <v>980.54</v>
      </c>
      <c r="I532" s="6">
        <v>2339.46</v>
      </c>
      <c r="J532" s="6">
        <v>417.19</v>
      </c>
      <c r="K532" s="6">
        <v>98.28</v>
      </c>
      <c r="L532" s="6">
        <v>0</v>
      </c>
      <c r="M532" s="6">
        <v>0</v>
      </c>
      <c r="N532" s="15">
        <f t="shared" si="8"/>
        <v>214805.64</v>
      </c>
    </row>
    <row r="533" spans="1:14" x14ac:dyDescent="0.25">
      <c r="A533" s="3">
        <v>530</v>
      </c>
      <c r="B533" s="13" t="s">
        <v>543</v>
      </c>
      <c r="C533" s="6">
        <v>348943.24</v>
      </c>
      <c r="D533" s="6">
        <v>122025.48</v>
      </c>
      <c r="E533" s="6">
        <v>4066.36</v>
      </c>
      <c r="F533" s="6">
        <v>9542.36</v>
      </c>
      <c r="G533" s="6">
        <v>9258.52</v>
      </c>
      <c r="H533" s="6">
        <v>2689.05</v>
      </c>
      <c r="I533" s="6">
        <v>7329.19</v>
      </c>
      <c r="J533" s="6">
        <v>708.91</v>
      </c>
      <c r="K533" s="6">
        <v>369.58</v>
      </c>
      <c r="L533" s="6">
        <v>15429</v>
      </c>
      <c r="M533" s="6">
        <v>0</v>
      </c>
      <c r="N533" s="15">
        <f t="shared" si="8"/>
        <v>520361.68999999994</v>
      </c>
    </row>
    <row r="534" spans="1:14" x14ac:dyDescent="0.25">
      <c r="A534" s="3">
        <v>531</v>
      </c>
      <c r="B534" s="13" t="s">
        <v>544</v>
      </c>
      <c r="C534" s="6">
        <v>196296.66</v>
      </c>
      <c r="D534" s="6">
        <v>48457.599999999999</v>
      </c>
      <c r="E534" s="6">
        <v>2565.69</v>
      </c>
      <c r="F534" s="6">
        <v>6476.44</v>
      </c>
      <c r="G534" s="6">
        <v>5996.51</v>
      </c>
      <c r="H534" s="6">
        <v>1414.49</v>
      </c>
      <c r="I534" s="6">
        <v>4148.01</v>
      </c>
      <c r="J534" s="6">
        <v>448.42</v>
      </c>
      <c r="K534" s="6">
        <v>174.39</v>
      </c>
      <c r="L534" s="6">
        <v>0</v>
      </c>
      <c r="M534" s="6">
        <v>0</v>
      </c>
      <c r="N534" s="15">
        <f t="shared" si="8"/>
        <v>265978.21000000002</v>
      </c>
    </row>
    <row r="535" spans="1:14" x14ac:dyDescent="0.25">
      <c r="A535" s="3">
        <v>532</v>
      </c>
      <c r="B535" s="13" t="s">
        <v>545</v>
      </c>
      <c r="C535" s="6">
        <v>290557.18</v>
      </c>
      <c r="D535" s="6">
        <v>112423.2</v>
      </c>
      <c r="E535" s="6">
        <v>3683.25</v>
      </c>
      <c r="F535" s="6">
        <v>9096.2999999999993</v>
      </c>
      <c r="G535" s="6">
        <v>9569.93</v>
      </c>
      <c r="H535" s="6">
        <v>2142.5100000000002</v>
      </c>
      <c r="I535" s="6">
        <v>6487.81</v>
      </c>
      <c r="J535" s="6">
        <v>634.39</v>
      </c>
      <c r="K535" s="6">
        <v>274.48</v>
      </c>
      <c r="L535" s="6">
        <v>0</v>
      </c>
      <c r="M535" s="6">
        <v>0</v>
      </c>
      <c r="N535" s="15">
        <f t="shared" si="8"/>
        <v>434869.05</v>
      </c>
    </row>
    <row r="536" spans="1:14" x14ac:dyDescent="0.25">
      <c r="A536" s="3">
        <v>533</v>
      </c>
      <c r="B536" s="13" t="s">
        <v>546</v>
      </c>
      <c r="C536" s="6">
        <v>256360.74</v>
      </c>
      <c r="D536" s="6">
        <v>117735.48</v>
      </c>
      <c r="E536" s="6">
        <v>3144.79</v>
      </c>
      <c r="F536" s="6">
        <v>7485.38</v>
      </c>
      <c r="G536" s="6">
        <v>6304.16</v>
      </c>
      <c r="H536" s="6">
        <v>1957.23</v>
      </c>
      <c r="I536" s="6">
        <v>5165.18</v>
      </c>
      <c r="J536" s="6">
        <v>511.32</v>
      </c>
      <c r="K536" s="6">
        <v>263.89999999999998</v>
      </c>
      <c r="L536" s="6">
        <v>13823</v>
      </c>
      <c r="M536" s="6">
        <v>0</v>
      </c>
      <c r="N536" s="15">
        <f t="shared" si="8"/>
        <v>412751.17999999993</v>
      </c>
    </row>
    <row r="537" spans="1:14" x14ac:dyDescent="0.25">
      <c r="A537" s="3">
        <v>534</v>
      </c>
      <c r="B537" s="13" t="s">
        <v>547</v>
      </c>
      <c r="C537" s="6">
        <v>308548.76</v>
      </c>
      <c r="D537" s="6">
        <v>152401.10999999999</v>
      </c>
      <c r="E537" s="6">
        <v>3703.29</v>
      </c>
      <c r="F537" s="6">
        <v>9012.49</v>
      </c>
      <c r="G537" s="6">
        <v>8338.76</v>
      </c>
      <c r="H537" s="6">
        <v>2310.35</v>
      </c>
      <c r="I537" s="6">
        <v>6300.93</v>
      </c>
      <c r="J537" s="6">
        <v>640.97</v>
      </c>
      <c r="K537" s="6">
        <v>305.36</v>
      </c>
      <c r="L537" s="6">
        <v>0</v>
      </c>
      <c r="M537" s="6">
        <v>0</v>
      </c>
      <c r="N537" s="15">
        <f t="shared" si="8"/>
        <v>491562.0199999999</v>
      </c>
    </row>
    <row r="538" spans="1:14" x14ac:dyDescent="0.25">
      <c r="A538" s="3">
        <v>535</v>
      </c>
      <c r="B538" s="13" t="s">
        <v>548</v>
      </c>
      <c r="C538" s="6">
        <v>306931.40000000002</v>
      </c>
      <c r="D538" s="6">
        <v>55242.2</v>
      </c>
      <c r="E538" s="6">
        <v>3702.07</v>
      </c>
      <c r="F538" s="6">
        <v>9116.39</v>
      </c>
      <c r="G538" s="6">
        <v>7551.42</v>
      </c>
      <c r="H538" s="6">
        <v>2282.59</v>
      </c>
      <c r="I538" s="6">
        <v>5982.34</v>
      </c>
      <c r="J538" s="6">
        <v>594.35</v>
      </c>
      <c r="K538" s="6">
        <v>299.45999999999998</v>
      </c>
      <c r="L538" s="6">
        <v>7945</v>
      </c>
      <c r="M538" s="6">
        <v>0</v>
      </c>
      <c r="N538" s="15">
        <f t="shared" si="8"/>
        <v>399647.22000000009</v>
      </c>
    </row>
    <row r="539" spans="1:14" x14ac:dyDescent="0.25">
      <c r="A539" s="3">
        <v>536</v>
      </c>
      <c r="B539" s="13" t="s">
        <v>549</v>
      </c>
      <c r="C539" s="6">
        <v>101454.21</v>
      </c>
      <c r="D539" s="6">
        <v>42457.760000000002</v>
      </c>
      <c r="E539" s="6">
        <v>1524.49</v>
      </c>
      <c r="F539" s="6">
        <v>3992.6</v>
      </c>
      <c r="G539" s="6">
        <v>1029.6600000000001</v>
      </c>
      <c r="H539" s="6">
        <v>684.8</v>
      </c>
      <c r="I539" s="6">
        <v>1148.1099999999999</v>
      </c>
      <c r="J539" s="6">
        <v>307.33</v>
      </c>
      <c r="K539" s="6">
        <v>72.59</v>
      </c>
      <c r="L539" s="6">
        <v>1990</v>
      </c>
      <c r="M539" s="6">
        <v>0</v>
      </c>
      <c r="N539" s="15">
        <f t="shared" si="8"/>
        <v>154661.54999999996</v>
      </c>
    </row>
    <row r="540" spans="1:14" x14ac:dyDescent="0.25">
      <c r="A540" s="3">
        <v>537</v>
      </c>
      <c r="B540" s="13" t="s">
        <v>550</v>
      </c>
      <c r="C540" s="6">
        <v>606233.9</v>
      </c>
      <c r="D540" s="6">
        <v>262041.96</v>
      </c>
      <c r="E540" s="6">
        <v>7441.44</v>
      </c>
      <c r="F540" s="6">
        <v>19143.849999999999</v>
      </c>
      <c r="G540" s="6">
        <v>15590.7</v>
      </c>
      <c r="H540" s="6">
        <v>4314.2</v>
      </c>
      <c r="I540" s="6">
        <v>11500.28</v>
      </c>
      <c r="J540" s="6">
        <v>1328.81</v>
      </c>
      <c r="K540" s="6">
        <v>530.69000000000005</v>
      </c>
      <c r="L540" s="6">
        <v>0</v>
      </c>
      <c r="M540" s="6">
        <v>0</v>
      </c>
      <c r="N540" s="15">
        <f t="shared" si="8"/>
        <v>928125.82999999984</v>
      </c>
    </row>
    <row r="541" spans="1:14" x14ac:dyDescent="0.25">
      <c r="A541" s="3">
        <v>538</v>
      </c>
      <c r="B541" s="13" t="s">
        <v>551</v>
      </c>
      <c r="C541" s="6">
        <v>111962.22</v>
      </c>
      <c r="D541" s="6">
        <v>62119.38</v>
      </c>
      <c r="E541" s="6">
        <v>1739.48</v>
      </c>
      <c r="F541" s="6">
        <v>4959.71</v>
      </c>
      <c r="G541" s="6">
        <v>1647.24</v>
      </c>
      <c r="H541" s="6">
        <v>668.88</v>
      </c>
      <c r="I541" s="6">
        <v>1197.1099999999999</v>
      </c>
      <c r="J541" s="6">
        <v>343.38</v>
      </c>
      <c r="K541" s="6">
        <v>53.95</v>
      </c>
      <c r="L541" s="6">
        <v>4278</v>
      </c>
      <c r="M541" s="6">
        <v>0</v>
      </c>
      <c r="N541" s="15">
        <f t="shared" si="8"/>
        <v>188969.35</v>
      </c>
    </row>
    <row r="542" spans="1:14" x14ac:dyDescent="0.25">
      <c r="A542" s="3">
        <v>539</v>
      </c>
      <c r="B542" s="13" t="s">
        <v>552</v>
      </c>
      <c r="C542" s="6">
        <v>378941.61</v>
      </c>
      <c r="D542" s="6">
        <v>178756.8</v>
      </c>
      <c r="E542" s="6">
        <v>4172.82</v>
      </c>
      <c r="F542" s="6">
        <v>8539.36</v>
      </c>
      <c r="G542" s="6">
        <v>14533.08</v>
      </c>
      <c r="H542" s="6">
        <v>3205.2</v>
      </c>
      <c r="I542" s="6">
        <v>10764.62</v>
      </c>
      <c r="J542" s="6">
        <v>580.05999999999995</v>
      </c>
      <c r="K542" s="6">
        <v>490.78</v>
      </c>
      <c r="L542" s="6">
        <v>0</v>
      </c>
      <c r="M542" s="6">
        <v>0</v>
      </c>
      <c r="N542" s="15">
        <f t="shared" si="8"/>
        <v>599984.32999999984</v>
      </c>
    </row>
    <row r="543" spans="1:14" x14ac:dyDescent="0.25">
      <c r="A543" s="3">
        <v>540</v>
      </c>
      <c r="B543" s="13" t="s">
        <v>553</v>
      </c>
      <c r="C543" s="6">
        <v>752482.86</v>
      </c>
      <c r="D543" s="6">
        <v>284166.09000000003</v>
      </c>
      <c r="E543" s="6">
        <v>7921.97</v>
      </c>
      <c r="F543" s="6">
        <v>15551.6</v>
      </c>
      <c r="G543" s="6">
        <v>18917.060000000001</v>
      </c>
      <c r="H543" s="6">
        <v>6461.72</v>
      </c>
      <c r="I543" s="6">
        <v>17829.849999999999</v>
      </c>
      <c r="J543" s="6">
        <v>1235.4100000000001</v>
      </c>
      <c r="K543" s="6">
        <v>1007.19</v>
      </c>
      <c r="L543" s="6">
        <v>0</v>
      </c>
      <c r="M543" s="6">
        <v>0</v>
      </c>
      <c r="N543" s="15">
        <f t="shared" si="8"/>
        <v>1105573.75</v>
      </c>
    </row>
    <row r="544" spans="1:14" x14ac:dyDescent="0.25">
      <c r="A544" s="3">
        <v>541</v>
      </c>
      <c r="B544" s="13" t="s">
        <v>554</v>
      </c>
      <c r="C544" s="6">
        <v>154946.57999999999</v>
      </c>
      <c r="D544" s="6">
        <v>58915.78</v>
      </c>
      <c r="E544" s="6">
        <v>2102</v>
      </c>
      <c r="F544" s="6">
        <v>5747.05</v>
      </c>
      <c r="G544" s="6">
        <v>3591.43</v>
      </c>
      <c r="H544" s="6">
        <v>1017.41</v>
      </c>
      <c r="I544" s="6">
        <v>2504.37</v>
      </c>
      <c r="J544" s="6">
        <v>393.76</v>
      </c>
      <c r="K544" s="6">
        <v>106.97</v>
      </c>
      <c r="L544" s="6">
        <v>0</v>
      </c>
      <c r="M544" s="6">
        <v>0</v>
      </c>
      <c r="N544" s="15">
        <f t="shared" si="8"/>
        <v>229325.34999999998</v>
      </c>
    </row>
    <row r="545" spans="1:14" x14ac:dyDescent="0.25">
      <c r="A545" s="3">
        <v>542</v>
      </c>
      <c r="B545" s="13" t="s">
        <v>555</v>
      </c>
      <c r="C545" s="6">
        <v>122988.82</v>
      </c>
      <c r="D545" s="6">
        <v>68294.34</v>
      </c>
      <c r="E545" s="6">
        <v>1837.82</v>
      </c>
      <c r="F545" s="6">
        <v>5128.0200000000004</v>
      </c>
      <c r="G545" s="6">
        <v>2053.58</v>
      </c>
      <c r="H545" s="6">
        <v>768.81</v>
      </c>
      <c r="I545" s="6">
        <v>1524.07</v>
      </c>
      <c r="J545" s="6">
        <v>351.82</v>
      </c>
      <c r="K545" s="6">
        <v>70.53</v>
      </c>
      <c r="L545" s="6">
        <v>0</v>
      </c>
      <c r="M545" s="6">
        <v>0</v>
      </c>
      <c r="N545" s="15">
        <f t="shared" si="8"/>
        <v>203017.81</v>
      </c>
    </row>
    <row r="546" spans="1:14" x14ac:dyDescent="0.25">
      <c r="A546" s="3">
        <v>543</v>
      </c>
      <c r="B546" s="13" t="s">
        <v>556</v>
      </c>
      <c r="C546" s="6">
        <v>421142.84</v>
      </c>
      <c r="D546" s="6">
        <v>59473.06</v>
      </c>
      <c r="E546" s="6">
        <v>5046.04</v>
      </c>
      <c r="F546" s="6">
        <v>11126.56</v>
      </c>
      <c r="G546" s="6">
        <v>15110.56</v>
      </c>
      <c r="H546" s="6">
        <v>3399.85</v>
      </c>
      <c r="I546" s="6">
        <v>10786.58</v>
      </c>
      <c r="J546" s="6">
        <v>822.71</v>
      </c>
      <c r="K546" s="6">
        <v>489.55</v>
      </c>
      <c r="L546" s="6">
        <v>74370</v>
      </c>
      <c r="M546" s="6">
        <v>0</v>
      </c>
      <c r="N546" s="15">
        <f t="shared" si="8"/>
        <v>601767.75</v>
      </c>
    </row>
    <row r="547" spans="1:14" x14ac:dyDescent="0.25">
      <c r="A547" s="3">
        <v>544</v>
      </c>
      <c r="B547" s="13" t="s">
        <v>557</v>
      </c>
      <c r="C547" s="6">
        <v>232436.12</v>
      </c>
      <c r="D547" s="6">
        <v>59052.09</v>
      </c>
      <c r="E547" s="6">
        <v>2650.29</v>
      </c>
      <c r="F547" s="6">
        <v>5169.8599999999997</v>
      </c>
      <c r="G547" s="6">
        <v>2394.65</v>
      </c>
      <c r="H547" s="6">
        <v>2026.98</v>
      </c>
      <c r="I547" s="6">
        <v>4177.5200000000004</v>
      </c>
      <c r="J547" s="6">
        <v>345.61</v>
      </c>
      <c r="K547" s="6">
        <v>317.56</v>
      </c>
      <c r="L547" s="6">
        <v>0</v>
      </c>
      <c r="M547" s="6">
        <v>0</v>
      </c>
      <c r="N547" s="15">
        <f t="shared" si="8"/>
        <v>308570.67999999993</v>
      </c>
    </row>
    <row r="548" spans="1:14" x14ac:dyDescent="0.25">
      <c r="A548" s="3">
        <v>545</v>
      </c>
      <c r="B548" s="13" t="s">
        <v>558</v>
      </c>
      <c r="C548" s="6">
        <v>1087059.1499999999</v>
      </c>
      <c r="D548" s="6">
        <v>464519.55</v>
      </c>
      <c r="E548" s="6">
        <v>13878.76</v>
      </c>
      <c r="F548" s="6">
        <v>33660.870000000003</v>
      </c>
      <c r="G548" s="6">
        <v>23045.06</v>
      </c>
      <c r="H548" s="6">
        <v>8158.24</v>
      </c>
      <c r="I548" s="6">
        <v>20063.72</v>
      </c>
      <c r="J548" s="6">
        <v>2261.9699999999998</v>
      </c>
      <c r="K548" s="6">
        <v>1068.58</v>
      </c>
      <c r="L548" s="6">
        <v>156856</v>
      </c>
      <c r="M548" s="6">
        <v>0</v>
      </c>
      <c r="N548" s="15">
        <f t="shared" si="8"/>
        <v>1810571.9000000001</v>
      </c>
    </row>
    <row r="549" spans="1:14" x14ac:dyDescent="0.25">
      <c r="A549" s="3">
        <v>546</v>
      </c>
      <c r="B549" s="13" t="s">
        <v>559</v>
      </c>
      <c r="C549" s="6">
        <v>445928.5</v>
      </c>
      <c r="D549" s="6">
        <v>129573.29</v>
      </c>
      <c r="E549" s="6">
        <v>5318.34</v>
      </c>
      <c r="F549" s="6">
        <v>11680.19</v>
      </c>
      <c r="G549" s="6">
        <v>14879.38</v>
      </c>
      <c r="H549" s="6">
        <v>3592.55</v>
      </c>
      <c r="I549" s="6">
        <v>11053.75</v>
      </c>
      <c r="J549" s="6">
        <v>975.83</v>
      </c>
      <c r="K549" s="6">
        <v>515.19000000000005</v>
      </c>
      <c r="L549" s="6">
        <v>0</v>
      </c>
      <c r="M549" s="6">
        <v>0</v>
      </c>
      <c r="N549" s="15">
        <f t="shared" si="8"/>
        <v>623517.0199999999</v>
      </c>
    </row>
    <row r="550" spans="1:14" x14ac:dyDescent="0.25">
      <c r="A550" s="3">
        <v>547</v>
      </c>
      <c r="B550" s="13" t="s">
        <v>560</v>
      </c>
      <c r="C550" s="6">
        <v>143002.14000000001</v>
      </c>
      <c r="D550" s="6">
        <v>64471.48</v>
      </c>
      <c r="E550" s="6">
        <v>1938.54</v>
      </c>
      <c r="F550" s="6">
        <v>5292.05</v>
      </c>
      <c r="G550" s="6">
        <v>2310.2600000000002</v>
      </c>
      <c r="H550" s="6">
        <v>941.46</v>
      </c>
      <c r="I550" s="6">
        <v>1928.69</v>
      </c>
      <c r="J550" s="6">
        <v>356.72</v>
      </c>
      <c r="K550" s="6">
        <v>99.68</v>
      </c>
      <c r="L550" s="6">
        <v>0</v>
      </c>
      <c r="M550" s="6">
        <v>0</v>
      </c>
      <c r="N550" s="15">
        <f t="shared" si="8"/>
        <v>220341.02000000002</v>
      </c>
    </row>
    <row r="551" spans="1:14" x14ac:dyDescent="0.25">
      <c r="A551" s="3">
        <v>548</v>
      </c>
      <c r="B551" s="13" t="s">
        <v>561</v>
      </c>
      <c r="C551" s="6">
        <v>256006.96</v>
      </c>
      <c r="D551" s="6">
        <v>118261.32</v>
      </c>
      <c r="E551" s="6">
        <v>3111.69</v>
      </c>
      <c r="F551" s="6">
        <v>8122.15</v>
      </c>
      <c r="G551" s="6">
        <v>4628.6400000000003</v>
      </c>
      <c r="H551" s="6">
        <v>1775.05</v>
      </c>
      <c r="I551" s="6">
        <v>3908.76</v>
      </c>
      <c r="J551" s="6">
        <v>715.96</v>
      </c>
      <c r="K551" s="6">
        <v>208.84</v>
      </c>
      <c r="L551" s="6">
        <v>17207</v>
      </c>
      <c r="M551" s="6">
        <v>0</v>
      </c>
      <c r="N551" s="15">
        <f t="shared" si="8"/>
        <v>413946.37000000011</v>
      </c>
    </row>
    <row r="552" spans="1:14" x14ac:dyDescent="0.25">
      <c r="A552" s="3">
        <v>549</v>
      </c>
      <c r="B552" s="13" t="s">
        <v>562</v>
      </c>
      <c r="C552" s="6">
        <v>1027924.66</v>
      </c>
      <c r="D552" s="6">
        <v>400307.86</v>
      </c>
      <c r="E552" s="6">
        <v>11955.75</v>
      </c>
      <c r="F552" s="6">
        <v>27532.7</v>
      </c>
      <c r="G552" s="6">
        <v>26746.959999999999</v>
      </c>
      <c r="H552" s="6">
        <v>8070.85</v>
      </c>
      <c r="I552" s="6">
        <v>21993.35</v>
      </c>
      <c r="J552" s="6">
        <v>1817.69</v>
      </c>
      <c r="K552" s="6">
        <v>1136.31</v>
      </c>
      <c r="L552" s="6">
        <v>150915</v>
      </c>
      <c r="M552" s="6">
        <v>0</v>
      </c>
      <c r="N552" s="15">
        <f t="shared" si="8"/>
        <v>1678401.1300000001</v>
      </c>
    </row>
    <row r="553" spans="1:14" x14ac:dyDescent="0.25">
      <c r="A553" s="3">
        <v>550</v>
      </c>
      <c r="B553" s="13" t="s">
        <v>563</v>
      </c>
      <c r="C553" s="6">
        <v>602658.9</v>
      </c>
      <c r="D553" s="6">
        <v>164128.75</v>
      </c>
      <c r="E553" s="6">
        <v>6330.58</v>
      </c>
      <c r="F553" s="6">
        <v>14219.64</v>
      </c>
      <c r="G553" s="6">
        <v>13294.77</v>
      </c>
      <c r="H553" s="6">
        <v>4793.6499999999996</v>
      </c>
      <c r="I553" s="6">
        <v>12316.3</v>
      </c>
      <c r="J553" s="6">
        <v>1051.8399999999999</v>
      </c>
      <c r="K553" s="6">
        <v>694.61</v>
      </c>
      <c r="L553" s="6">
        <v>0</v>
      </c>
      <c r="M553" s="6">
        <v>0</v>
      </c>
      <c r="N553" s="15">
        <f t="shared" si="8"/>
        <v>819489.04</v>
      </c>
    </row>
    <row r="554" spans="1:14" x14ac:dyDescent="0.25">
      <c r="A554" s="3">
        <v>551</v>
      </c>
      <c r="B554" s="13" t="s">
        <v>564</v>
      </c>
      <c r="C554" s="6">
        <v>3077399.49</v>
      </c>
      <c r="D554" s="6">
        <v>988496.56</v>
      </c>
      <c r="E554" s="6">
        <v>29040</v>
      </c>
      <c r="F554" s="6">
        <v>49960.6</v>
      </c>
      <c r="G554" s="6">
        <v>68935.8</v>
      </c>
      <c r="H554" s="6">
        <v>27788.86</v>
      </c>
      <c r="I554" s="6">
        <v>74206.23</v>
      </c>
      <c r="J554" s="6">
        <v>3639.63</v>
      </c>
      <c r="K554" s="6">
        <v>4582.34</v>
      </c>
      <c r="L554" s="6">
        <v>0</v>
      </c>
      <c r="M554" s="6">
        <v>0</v>
      </c>
      <c r="N554" s="15">
        <f t="shared" si="8"/>
        <v>4324049.5100000007</v>
      </c>
    </row>
    <row r="555" spans="1:14" x14ac:dyDescent="0.25">
      <c r="A555" s="3">
        <v>552</v>
      </c>
      <c r="B555" s="13" t="s">
        <v>565</v>
      </c>
      <c r="C555" s="6">
        <v>81118.509999999995</v>
      </c>
      <c r="D555" s="6">
        <v>58904.72</v>
      </c>
      <c r="E555" s="6">
        <v>1194.71</v>
      </c>
      <c r="F555" s="6">
        <v>3299.49</v>
      </c>
      <c r="G555" s="6">
        <v>941.71</v>
      </c>
      <c r="H555" s="6">
        <v>510.57</v>
      </c>
      <c r="I555" s="6">
        <v>856.4</v>
      </c>
      <c r="J555" s="6">
        <v>262.33999999999997</v>
      </c>
      <c r="K555" s="6">
        <v>47.48</v>
      </c>
      <c r="L555" s="6">
        <v>0</v>
      </c>
      <c r="M555" s="6">
        <v>0</v>
      </c>
      <c r="N555" s="15">
        <f t="shared" si="8"/>
        <v>147135.92999999996</v>
      </c>
    </row>
    <row r="556" spans="1:14" x14ac:dyDescent="0.25">
      <c r="A556" s="3">
        <v>553</v>
      </c>
      <c r="B556" s="13" t="s">
        <v>566</v>
      </c>
      <c r="C556" s="6">
        <v>1674858.25</v>
      </c>
      <c r="D556" s="6">
        <v>389151.7</v>
      </c>
      <c r="E556" s="6">
        <v>16088.47</v>
      </c>
      <c r="F556" s="6">
        <v>26686.39</v>
      </c>
      <c r="G556" s="6">
        <v>27344.18</v>
      </c>
      <c r="H556" s="6">
        <v>15357.82</v>
      </c>
      <c r="I556" s="6">
        <v>37060.559999999998</v>
      </c>
      <c r="J556" s="6">
        <v>2069.21</v>
      </c>
      <c r="K556" s="6">
        <v>2558.6799999999998</v>
      </c>
      <c r="L556" s="6">
        <v>339</v>
      </c>
      <c r="M556" s="6">
        <v>0</v>
      </c>
      <c r="N556" s="15">
        <f t="shared" si="8"/>
        <v>2191514.2600000002</v>
      </c>
    </row>
    <row r="557" spans="1:14" x14ac:dyDescent="0.25">
      <c r="A557" s="3">
        <v>554</v>
      </c>
      <c r="B557" s="13" t="s">
        <v>567</v>
      </c>
      <c r="C557" s="6">
        <v>449631.56</v>
      </c>
      <c r="D557" s="6">
        <v>184642.66</v>
      </c>
      <c r="E557" s="6">
        <v>5360.61</v>
      </c>
      <c r="F557" s="6">
        <v>13382.18</v>
      </c>
      <c r="G557" s="6">
        <v>13852.76</v>
      </c>
      <c r="H557" s="6">
        <v>3287.4</v>
      </c>
      <c r="I557" s="6">
        <v>9654.83</v>
      </c>
      <c r="J557" s="6">
        <v>998.04</v>
      </c>
      <c r="K557" s="6">
        <v>421.5</v>
      </c>
      <c r="L557" s="6">
        <v>11168</v>
      </c>
      <c r="M557" s="6">
        <v>0</v>
      </c>
      <c r="N557" s="15">
        <f t="shared" si="8"/>
        <v>692399.54</v>
      </c>
    </row>
    <row r="558" spans="1:14" x14ac:dyDescent="0.25">
      <c r="A558" s="3">
        <v>555</v>
      </c>
      <c r="B558" s="13" t="s">
        <v>568</v>
      </c>
      <c r="C558" s="6">
        <v>240827.78</v>
      </c>
      <c r="D558" s="6">
        <v>115923.68</v>
      </c>
      <c r="E558" s="6">
        <v>3003.68</v>
      </c>
      <c r="F558" s="6">
        <v>7122.16</v>
      </c>
      <c r="G558" s="6">
        <v>7906.17</v>
      </c>
      <c r="H558" s="6">
        <v>1843.18</v>
      </c>
      <c r="I558" s="6">
        <v>5635.37</v>
      </c>
      <c r="J558" s="6">
        <v>488.89</v>
      </c>
      <c r="K558" s="6">
        <v>248.42</v>
      </c>
      <c r="L558" s="6">
        <v>0</v>
      </c>
      <c r="M558" s="6">
        <v>0</v>
      </c>
      <c r="N558" s="15">
        <f t="shared" si="8"/>
        <v>382999.3299999999</v>
      </c>
    </row>
    <row r="559" spans="1:14" x14ac:dyDescent="0.25">
      <c r="A559" s="3">
        <v>556</v>
      </c>
      <c r="B559" s="13" t="s">
        <v>569</v>
      </c>
      <c r="C559" s="6">
        <v>88766.29</v>
      </c>
      <c r="D559" s="6">
        <v>46580.77</v>
      </c>
      <c r="E559" s="6">
        <v>1361.48</v>
      </c>
      <c r="F559" s="6">
        <v>3601.75</v>
      </c>
      <c r="G559" s="6">
        <v>704.13</v>
      </c>
      <c r="H559" s="6">
        <v>590.86</v>
      </c>
      <c r="I559" s="6">
        <v>898.16</v>
      </c>
      <c r="J559" s="6">
        <v>265.07</v>
      </c>
      <c r="K559" s="6">
        <v>60.81</v>
      </c>
      <c r="L559" s="6">
        <v>0</v>
      </c>
      <c r="M559" s="6">
        <v>0</v>
      </c>
      <c r="N559" s="15">
        <f t="shared" si="8"/>
        <v>142829.32</v>
      </c>
    </row>
    <row r="560" spans="1:14" x14ac:dyDescent="0.25">
      <c r="A560" s="3">
        <v>557</v>
      </c>
      <c r="B560" s="13" t="s">
        <v>570</v>
      </c>
      <c r="C560" s="6">
        <v>1539074.68</v>
      </c>
      <c r="D560" s="6">
        <v>721472.51</v>
      </c>
      <c r="E560" s="6">
        <v>16874.43</v>
      </c>
      <c r="F560" s="6">
        <v>33241.93</v>
      </c>
      <c r="G560" s="6">
        <v>32898.18</v>
      </c>
      <c r="H560" s="6">
        <v>13217.63</v>
      </c>
      <c r="I560" s="6">
        <v>34081.269999999997</v>
      </c>
      <c r="J560" s="6">
        <v>2764.26</v>
      </c>
      <c r="K560" s="6">
        <v>2047.12</v>
      </c>
      <c r="L560" s="6">
        <v>0</v>
      </c>
      <c r="M560" s="6">
        <v>0</v>
      </c>
      <c r="N560" s="15">
        <f t="shared" si="8"/>
        <v>2395672.0100000002</v>
      </c>
    </row>
    <row r="561" spans="1:16" x14ac:dyDescent="0.25">
      <c r="A561" s="3">
        <v>558</v>
      </c>
      <c r="B561" s="13" t="s">
        <v>571</v>
      </c>
      <c r="C561" s="6">
        <v>123587.81</v>
      </c>
      <c r="D561" s="6">
        <v>32000.400000000001</v>
      </c>
      <c r="E561" s="6">
        <v>1701.93</v>
      </c>
      <c r="F561" s="6">
        <v>4532.8100000000004</v>
      </c>
      <c r="G561" s="6">
        <v>3169.96</v>
      </c>
      <c r="H561" s="6">
        <v>834.55</v>
      </c>
      <c r="I561" s="6">
        <v>2182.83</v>
      </c>
      <c r="J561" s="6">
        <v>316.27</v>
      </c>
      <c r="K561" s="6">
        <v>91.64</v>
      </c>
      <c r="L561" s="6">
        <v>0</v>
      </c>
      <c r="M561" s="6">
        <v>0</v>
      </c>
      <c r="N561" s="15">
        <f t="shared" si="8"/>
        <v>168418.19999999995</v>
      </c>
    </row>
    <row r="562" spans="1:16" x14ac:dyDescent="0.25">
      <c r="A562" s="3">
        <v>559</v>
      </c>
      <c r="B562" s="13" t="s">
        <v>572</v>
      </c>
      <c r="C562" s="6">
        <v>1654533.31</v>
      </c>
      <c r="D562" s="6">
        <v>702236.91</v>
      </c>
      <c r="E562" s="6">
        <v>18516.45</v>
      </c>
      <c r="F562" s="6">
        <v>36911.879999999997</v>
      </c>
      <c r="G562" s="6">
        <v>53226.93</v>
      </c>
      <c r="H562" s="6">
        <v>14205.69</v>
      </c>
      <c r="I562" s="6">
        <v>43355.51</v>
      </c>
      <c r="J562" s="6">
        <v>2627.36</v>
      </c>
      <c r="K562" s="6">
        <v>2198.63</v>
      </c>
      <c r="L562" s="6">
        <v>0</v>
      </c>
      <c r="M562" s="6">
        <v>0</v>
      </c>
      <c r="N562" s="15">
        <f t="shared" si="8"/>
        <v>2527812.67</v>
      </c>
    </row>
    <row r="563" spans="1:16" x14ac:dyDescent="0.25">
      <c r="A563" s="3">
        <v>560</v>
      </c>
      <c r="B563" s="13" t="s">
        <v>573</v>
      </c>
      <c r="C563" s="6">
        <v>607315.72</v>
      </c>
      <c r="D563" s="6">
        <v>189807.04</v>
      </c>
      <c r="E563" s="6">
        <v>6899.07</v>
      </c>
      <c r="F563" s="6">
        <v>14475.65</v>
      </c>
      <c r="G563" s="6">
        <v>15057.3</v>
      </c>
      <c r="H563" s="6">
        <v>5048.28</v>
      </c>
      <c r="I563" s="6">
        <v>13568.7</v>
      </c>
      <c r="J563" s="6">
        <v>1129.04</v>
      </c>
      <c r="K563" s="6">
        <v>754.87</v>
      </c>
      <c r="L563" s="6">
        <v>38891</v>
      </c>
      <c r="M563" s="6">
        <v>0</v>
      </c>
      <c r="N563" s="15">
        <f t="shared" si="8"/>
        <v>892946.67</v>
      </c>
    </row>
    <row r="564" spans="1:16" x14ac:dyDescent="0.25">
      <c r="A564" s="3">
        <v>561</v>
      </c>
      <c r="B564" s="13" t="s">
        <v>574</v>
      </c>
      <c r="C564" s="6">
        <v>445374.1</v>
      </c>
      <c r="D564" s="6">
        <v>209095.63</v>
      </c>
      <c r="E564" s="6">
        <v>6223.59</v>
      </c>
      <c r="F564" s="6">
        <v>16450.23</v>
      </c>
      <c r="G564" s="6">
        <v>6969.42</v>
      </c>
      <c r="H564" s="6">
        <v>3030.29</v>
      </c>
      <c r="I564" s="6">
        <v>6107.07</v>
      </c>
      <c r="J564" s="6">
        <v>1122.81</v>
      </c>
      <c r="K564" s="6">
        <v>335.91</v>
      </c>
      <c r="L564" s="6">
        <v>0</v>
      </c>
      <c r="M564" s="6">
        <v>0</v>
      </c>
      <c r="N564" s="15">
        <f t="shared" si="8"/>
        <v>694709.05</v>
      </c>
    </row>
    <row r="565" spans="1:16" x14ac:dyDescent="0.25">
      <c r="A565" s="3">
        <v>562</v>
      </c>
      <c r="B565" s="13" t="s">
        <v>575</v>
      </c>
      <c r="C565" s="6">
        <v>170346.76</v>
      </c>
      <c r="D565" s="6">
        <v>81569.59</v>
      </c>
      <c r="E565" s="6">
        <v>2120.37</v>
      </c>
      <c r="F565" s="6">
        <v>5249.99</v>
      </c>
      <c r="G565" s="6">
        <v>3872.95</v>
      </c>
      <c r="H565" s="6">
        <v>1252.3599999999999</v>
      </c>
      <c r="I565" s="6">
        <v>3161.41</v>
      </c>
      <c r="J565" s="6">
        <v>380.78</v>
      </c>
      <c r="K565" s="6">
        <v>160.32</v>
      </c>
      <c r="L565" s="6">
        <v>5641</v>
      </c>
      <c r="M565" s="6">
        <v>0</v>
      </c>
      <c r="N565" s="15">
        <f t="shared" si="8"/>
        <v>273755.52999999997</v>
      </c>
    </row>
    <row r="566" spans="1:16" x14ac:dyDescent="0.25">
      <c r="A566" s="3">
        <v>563</v>
      </c>
      <c r="B566" s="13" t="s">
        <v>576</v>
      </c>
      <c r="C566" s="6">
        <v>140854.43</v>
      </c>
      <c r="D566" s="6">
        <v>55195.27</v>
      </c>
      <c r="E566" s="6">
        <v>2038.35</v>
      </c>
      <c r="F566" s="6">
        <v>5495.1</v>
      </c>
      <c r="G566" s="6">
        <v>2992.57</v>
      </c>
      <c r="H566" s="6">
        <v>927.11</v>
      </c>
      <c r="I566" s="6">
        <v>2104.9499999999998</v>
      </c>
      <c r="J566" s="6">
        <v>389.7</v>
      </c>
      <c r="K566" s="6">
        <v>95.64</v>
      </c>
      <c r="L566" s="6">
        <v>0</v>
      </c>
      <c r="M566" s="6">
        <v>0</v>
      </c>
      <c r="N566" s="15">
        <f t="shared" si="8"/>
        <v>210093.12000000002</v>
      </c>
    </row>
    <row r="567" spans="1:16" x14ac:dyDescent="0.25">
      <c r="A567" s="3">
        <v>564</v>
      </c>
      <c r="B567" s="13" t="s">
        <v>577</v>
      </c>
      <c r="C567" s="6">
        <v>184943.73</v>
      </c>
      <c r="D567" s="6">
        <v>74930.63</v>
      </c>
      <c r="E567" s="6">
        <v>2398.7399999999998</v>
      </c>
      <c r="F567" s="6">
        <v>6832.59</v>
      </c>
      <c r="G567" s="6">
        <v>2805.67</v>
      </c>
      <c r="H567" s="6">
        <v>1167.19</v>
      </c>
      <c r="I567" s="6">
        <v>2266.19</v>
      </c>
      <c r="J567" s="6">
        <v>454.71</v>
      </c>
      <c r="K567" s="6">
        <v>115.87</v>
      </c>
      <c r="L567" s="6">
        <v>169</v>
      </c>
      <c r="M567" s="6">
        <v>0</v>
      </c>
      <c r="N567" s="15">
        <f t="shared" si="8"/>
        <v>276084.32000000007</v>
      </c>
    </row>
    <row r="568" spans="1:16" x14ac:dyDescent="0.25">
      <c r="A568" s="3">
        <v>565</v>
      </c>
      <c r="B568" s="13" t="s">
        <v>578</v>
      </c>
      <c r="C568" s="6">
        <v>3734891.15</v>
      </c>
      <c r="D568" s="6">
        <v>1235339.83</v>
      </c>
      <c r="E568" s="6">
        <v>35904.58</v>
      </c>
      <c r="F568" s="6">
        <v>66365.47</v>
      </c>
      <c r="G568" s="6">
        <v>108275.62</v>
      </c>
      <c r="H568" s="6">
        <v>32898.76</v>
      </c>
      <c r="I568" s="6">
        <v>96394.53</v>
      </c>
      <c r="J568" s="6">
        <v>4250.95</v>
      </c>
      <c r="K568" s="6">
        <v>5316.45</v>
      </c>
      <c r="L568" s="6">
        <v>0</v>
      </c>
      <c r="M568" s="6">
        <v>0</v>
      </c>
      <c r="N568" s="15">
        <f t="shared" si="8"/>
        <v>5319637.3400000008</v>
      </c>
    </row>
    <row r="569" spans="1:16" x14ac:dyDescent="0.25">
      <c r="A569" s="3">
        <v>566</v>
      </c>
      <c r="B569" s="13" t="s">
        <v>579</v>
      </c>
      <c r="C569" s="6">
        <v>272515.74</v>
      </c>
      <c r="D569" s="6">
        <v>86788.57</v>
      </c>
      <c r="E569" s="6">
        <v>3491.77</v>
      </c>
      <c r="F569" s="6">
        <v>8865.2199999999993</v>
      </c>
      <c r="G569" s="6">
        <v>7426.99</v>
      </c>
      <c r="H569" s="6">
        <v>1957.87</v>
      </c>
      <c r="I569" s="6">
        <v>5318.33</v>
      </c>
      <c r="J569" s="6">
        <v>600.49</v>
      </c>
      <c r="K569" s="6">
        <v>241.79</v>
      </c>
      <c r="L569" s="6">
        <v>5447</v>
      </c>
      <c r="M569" s="6">
        <v>0</v>
      </c>
      <c r="N569" s="15">
        <f t="shared" si="8"/>
        <v>392653.76999999996</v>
      </c>
    </row>
    <row r="570" spans="1:16" x14ac:dyDescent="0.25">
      <c r="A570" s="3">
        <v>567</v>
      </c>
      <c r="B570" s="13" t="s">
        <v>580</v>
      </c>
      <c r="C570" s="6">
        <v>255723.67</v>
      </c>
      <c r="D570" s="6">
        <v>55174.29</v>
      </c>
      <c r="E570" s="6">
        <v>3351.14</v>
      </c>
      <c r="F570" s="6">
        <v>8461.06</v>
      </c>
      <c r="G570" s="6">
        <v>8068.08</v>
      </c>
      <c r="H570" s="6">
        <v>1837.77</v>
      </c>
      <c r="I570" s="6">
        <v>5366.52</v>
      </c>
      <c r="J570" s="6">
        <v>609.11</v>
      </c>
      <c r="K570" s="6">
        <v>225.38</v>
      </c>
      <c r="L570" s="6">
        <v>0</v>
      </c>
      <c r="M570" s="6">
        <v>0</v>
      </c>
      <c r="N570" s="15">
        <f t="shared" si="8"/>
        <v>338817.02000000008</v>
      </c>
    </row>
    <row r="571" spans="1:16" x14ac:dyDescent="0.25">
      <c r="A571" s="3">
        <v>568</v>
      </c>
      <c r="B571" s="13" t="s">
        <v>581</v>
      </c>
      <c r="C571" s="6">
        <v>158097.88</v>
      </c>
      <c r="D571" s="6">
        <v>78634.929999999993</v>
      </c>
      <c r="E571" s="6">
        <v>2014.39</v>
      </c>
      <c r="F571" s="6">
        <v>4914.47</v>
      </c>
      <c r="G571" s="6">
        <v>3931.05</v>
      </c>
      <c r="H571" s="6">
        <v>1179.06</v>
      </c>
      <c r="I571" s="6">
        <v>3100.72</v>
      </c>
      <c r="J571" s="6">
        <v>338.09</v>
      </c>
      <c r="K571" s="6">
        <v>153.22</v>
      </c>
      <c r="L571" s="6">
        <v>8221</v>
      </c>
      <c r="M571" s="6">
        <v>0</v>
      </c>
      <c r="N571" s="15">
        <f t="shared" si="8"/>
        <v>260584.81</v>
      </c>
    </row>
    <row r="572" spans="1:16" x14ac:dyDescent="0.25">
      <c r="A572" s="3">
        <v>569</v>
      </c>
      <c r="B572" s="13" t="s">
        <v>582</v>
      </c>
      <c r="C572" s="6">
        <v>165614.15</v>
      </c>
      <c r="D572" s="6">
        <v>72664.09</v>
      </c>
      <c r="E572" s="6">
        <v>2319.98</v>
      </c>
      <c r="F572" s="6">
        <v>6363.01</v>
      </c>
      <c r="G572" s="6">
        <v>3430.95</v>
      </c>
      <c r="H572" s="6">
        <v>1074.78</v>
      </c>
      <c r="I572" s="6">
        <v>2433.59</v>
      </c>
      <c r="J572" s="6">
        <v>443.98</v>
      </c>
      <c r="K572" s="6">
        <v>109.27</v>
      </c>
      <c r="L572" s="6">
        <v>0</v>
      </c>
      <c r="M572" s="6">
        <v>0</v>
      </c>
      <c r="N572" s="15">
        <f t="shared" si="8"/>
        <v>254453.80000000002</v>
      </c>
      <c r="O572" s="8"/>
      <c r="P572" s="8"/>
    </row>
    <row r="573" spans="1:16" ht="15.75" thickBot="1" x14ac:dyDescent="0.3">
      <c r="A573" s="3">
        <v>570</v>
      </c>
      <c r="B573" s="13" t="s">
        <v>583</v>
      </c>
      <c r="C573" s="6">
        <v>1840996.26</v>
      </c>
      <c r="D573" s="6">
        <v>550674.47</v>
      </c>
      <c r="E573" s="6">
        <v>19082.14</v>
      </c>
      <c r="F573" s="6">
        <v>37458.39</v>
      </c>
      <c r="G573" s="6">
        <v>50834.37</v>
      </c>
      <c r="H573" s="6">
        <v>15805.91</v>
      </c>
      <c r="I573" s="6">
        <v>45189.99</v>
      </c>
      <c r="J573" s="6">
        <v>2824.91</v>
      </c>
      <c r="K573" s="6">
        <v>2464.79</v>
      </c>
      <c r="L573" s="6">
        <v>0</v>
      </c>
      <c r="M573" s="6">
        <v>0</v>
      </c>
      <c r="N573" s="15">
        <f t="shared" si="8"/>
        <v>2565331.2300000009</v>
      </c>
      <c r="O573" s="8"/>
      <c r="P573" s="8"/>
    </row>
    <row r="574" spans="1:16" ht="15.75" thickBot="1" x14ac:dyDescent="0.3">
      <c r="A574" s="20" t="s">
        <v>13</v>
      </c>
      <c r="B574" s="21"/>
      <c r="C574" s="7">
        <f>SUM(C4:C573)</f>
        <v>437276726.25000012</v>
      </c>
      <c r="D574" s="7">
        <f t="shared" ref="D574:L574" si="9">SUM(D4:D573)</f>
        <v>140959653.99999997</v>
      </c>
      <c r="E574" s="7">
        <f t="shared" si="9"/>
        <v>4794393.4000000041</v>
      </c>
      <c r="F574" s="7">
        <f t="shared" si="9"/>
        <v>9973830.0000000149</v>
      </c>
      <c r="G574" s="7">
        <f>SUM(G4:G573)</f>
        <v>9581770.3999999985</v>
      </c>
      <c r="H574" s="7">
        <f t="shared" si="9"/>
        <v>3629060.9999999991</v>
      </c>
      <c r="I574" s="7">
        <f t="shared" si="9"/>
        <v>9363883</v>
      </c>
      <c r="J574" s="7">
        <f t="shared" si="9"/>
        <v>697985.79999999958</v>
      </c>
      <c r="K574" s="7">
        <f t="shared" si="9"/>
        <v>550311.60000000009</v>
      </c>
      <c r="L574" s="7">
        <f t="shared" si="9"/>
        <v>26857030</v>
      </c>
      <c r="M574" s="7">
        <f>SUM(M4:M573)</f>
        <v>1268037.29</v>
      </c>
      <c r="N574" s="15">
        <f t="shared" si="8"/>
        <v>644952682.74000001</v>
      </c>
      <c r="O574" s="8"/>
      <c r="P574" s="8"/>
    </row>
    <row r="575" spans="1:16" x14ac:dyDescent="0.25">
      <c r="B575" s="19" t="s">
        <v>584</v>
      </c>
      <c r="C575" s="19"/>
      <c r="D575" s="19"/>
      <c r="E575" s="19"/>
      <c r="F575" s="19"/>
      <c r="K575" s="5"/>
      <c r="L575" s="5"/>
      <c r="O575" s="8"/>
      <c r="P575" s="8"/>
    </row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</sheetData>
  <sheetProtection selectLockedCells="1" selectUnlockedCells="1"/>
  <mergeCells count="4">
    <mergeCell ref="A1:N1"/>
    <mergeCell ref="B575:F575"/>
    <mergeCell ref="A574:B574"/>
    <mergeCell ref="A2:N2"/>
  </mergeCells>
  <pageMargins left="0.70866141732283472" right="0.70866141732283472" top="0.74803149606299213" bottom="0.74803149606299213" header="0.31496062992125984" footer="0.31496062992125984"/>
  <pageSetup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4"/>
  <sheetViews>
    <sheetView view="pageBreakPreview" zoomScaleNormal="100" zoomScaleSheetLayoutView="100" workbookViewId="0">
      <pane xSplit="1" ySplit="3" topLeftCell="B550" activePane="bottomRight" state="frozen"/>
      <selection pane="topRight" activeCell="B1" sqref="B1"/>
      <selection pane="bottomLeft" activeCell="A4" sqref="A4"/>
      <selection pane="bottomRight" activeCell="H33" sqref="H33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3" width="26.42578125" customWidth="1"/>
    <col min="4" max="4" width="19.28515625" customWidth="1"/>
  </cols>
  <sheetData>
    <row r="1" spans="1:4" ht="59.25" customHeight="1" x14ac:dyDescent="0.25">
      <c r="A1" s="23" t="s">
        <v>589</v>
      </c>
      <c r="B1" s="23"/>
      <c r="C1" s="23"/>
      <c r="D1" s="23"/>
    </row>
    <row r="2" spans="1:4" ht="39" customHeight="1" x14ac:dyDescent="0.25">
      <c r="A2" s="24" t="s">
        <v>587</v>
      </c>
      <c r="B2" s="24"/>
      <c r="C2" s="24"/>
      <c r="D2" s="24"/>
    </row>
    <row r="3" spans="1:4" ht="28.9" customHeight="1" x14ac:dyDescent="0.25">
      <c r="A3" s="12" t="s">
        <v>0</v>
      </c>
      <c r="B3" s="12" t="s">
        <v>1</v>
      </c>
      <c r="C3" s="12" t="s">
        <v>588</v>
      </c>
      <c r="D3" s="12" t="s">
        <v>585</v>
      </c>
    </row>
    <row r="4" spans="1:4" x14ac:dyDescent="0.25">
      <c r="A4" s="3">
        <v>1</v>
      </c>
      <c r="B4" s="9" t="s">
        <v>14</v>
      </c>
      <c r="C4" s="10">
        <f>+'AGOSTO ORDINARIO'!N4</f>
        <v>201428.41999999998</v>
      </c>
      <c r="D4" s="10">
        <f t="shared" ref="D4:D67" si="0">SUM(C4:C4)</f>
        <v>201428.41999999998</v>
      </c>
    </row>
    <row r="5" spans="1:4" x14ac:dyDescent="0.25">
      <c r="A5" s="3">
        <v>2</v>
      </c>
      <c r="B5" s="9" t="s">
        <v>15</v>
      </c>
      <c r="C5" s="10">
        <f>+'AGOSTO ORDINARIO'!N5</f>
        <v>4580748.29</v>
      </c>
      <c r="D5" s="10">
        <f t="shared" si="0"/>
        <v>4580748.29</v>
      </c>
    </row>
    <row r="6" spans="1:4" x14ac:dyDescent="0.25">
      <c r="A6" s="3">
        <v>3</v>
      </c>
      <c r="B6" s="11" t="s">
        <v>16</v>
      </c>
      <c r="C6" s="10">
        <f>+'AGOSTO ORDINARIO'!N6</f>
        <v>281223.23000000004</v>
      </c>
      <c r="D6" s="10">
        <f t="shared" si="0"/>
        <v>281223.23000000004</v>
      </c>
    </row>
    <row r="7" spans="1:4" x14ac:dyDescent="0.25">
      <c r="A7" s="3">
        <v>4</v>
      </c>
      <c r="B7" s="11" t="s">
        <v>17</v>
      </c>
      <c r="C7" s="10">
        <f>+'AGOSTO ORDINARIO'!N7</f>
        <v>181065.61999999997</v>
      </c>
      <c r="D7" s="10">
        <f t="shared" si="0"/>
        <v>181065.61999999997</v>
      </c>
    </row>
    <row r="8" spans="1:4" x14ac:dyDescent="0.25">
      <c r="A8" s="3">
        <v>5</v>
      </c>
      <c r="B8" s="11" t="s">
        <v>18</v>
      </c>
      <c r="C8" s="10">
        <f>+'AGOSTO ORDINARIO'!N8</f>
        <v>2270413.02</v>
      </c>
      <c r="D8" s="10">
        <f t="shared" si="0"/>
        <v>2270413.02</v>
      </c>
    </row>
    <row r="9" spans="1:4" x14ac:dyDescent="0.25">
      <c r="A9" s="3">
        <v>6</v>
      </c>
      <c r="B9" s="11" t="s">
        <v>19</v>
      </c>
      <c r="C9" s="10">
        <f>+'AGOSTO ORDINARIO'!N9</f>
        <v>3160452.12</v>
      </c>
      <c r="D9" s="10">
        <f t="shared" si="0"/>
        <v>3160452.12</v>
      </c>
    </row>
    <row r="10" spans="1:4" x14ac:dyDescent="0.25">
      <c r="A10" s="3">
        <v>7</v>
      </c>
      <c r="B10" s="11" t="s">
        <v>20</v>
      </c>
      <c r="C10" s="10">
        <f>+'AGOSTO ORDINARIO'!N10</f>
        <v>396499.79</v>
      </c>
      <c r="D10" s="10">
        <f t="shared" si="0"/>
        <v>396499.79</v>
      </c>
    </row>
    <row r="11" spans="1:4" x14ac:dyDescent="0.25">
      <c r="A11" s="3">
        <v>8</v>
      </c>
      <c r="B11" s="11" t="s">
        <v>21</v>
      </c>
      <c r="C11" s="10">
        <f>+'AGOSTO ORDINARIO'!N11</f>
        <v>227042.22999999998</v>
      </c>
      <c r="D11" s="10">
        <f t="shared" si="0"/>
        <v>227042.22999999998</v>
      </c>
    </row>
    <row r="12" spans="1:4" x14ac:dyDescent="0.25">
      <c r="A12" s="3">
        <v>9</v>
      </c>
      <c r="B12" s="11" t="s">
        <v>22</v>
      </c>
      <c r="C12" s="10">
        <f>+'AGOSTO ORDINARIO'!N12</f>
        <v>674214.65</v>
      </c>
      <c r="D12" s="10">
        <f t="shared" si="0"/>
        <v>674214.65</v>
      </c>
    </row>
    <row r="13" spans="1:4" x14ac:dyDescent="0.25">
      <c r="A13" s="3">
        <v>10</v>
      </c>
      <c r="B13" s="11" t="s">
        <v>23</v>
      </c>
      <c r="C13" s="10">
        <f>+'AGOSTO ORDINARIO'!N13</f>
        <v>1786934.7200000002</v>
      </c>
      <c r="D13" s="10">
        <f t="shared" si="0"/>
        <v>1786934.7200000002</v>
      </c>
    </row>
    <row r="14" spans="1:4" x14ac:dyDescent="0.25">
      <c r="A14" s="3">
        <v>11</v>
      </c>
      <c r="B14" s="11" t="s">
        <v>24</v>
      </c>
      <c r="C14" s="10">
        <f>+'AGOSTO ORDINARIO'!N14</f>
        <v>190751.91999999998</v>
      </c>
      <c r="D14" s="10">
        <f t="shared" si="0"/>
        <v>190751.91999999998</v>
      </c>
    </row>
    <row r="15" spans="1:4" x14ac:dyDescent="0.25">
      <c r="A15" s="3">
        <v>12</v>
      </c>
      <c r="B15" s="11" t="s">
        <v>25</v>
      </c>
      <c r="C15" s="10">
        <f>+'AGOSTO ORDINARIO'!N15</f>
        <v>949815.52999999991</v>
      </c>
      <c r="D15" s="10">
        <f t="shared" si="0"/>
        <v>949815.52999999991</v>
      </c>
    </row>
    <row r="16" spans="1:4" x14ac:dyDescent="0.25">
      <c r="A16" s="3">
        <v>13</v>
      </c>
      <c r="B16" s="11" t="s">
        <v>26</v>
      </c>
      <c r="C16" s="10">
        <f>+'AGOSTO ORDINARIO'!N16</f>
        <v>722068.44</v>
      </c>
      <c r="D16" s="10">
        <f t="shared" si="0"/>
        <v>722068.44</v>
      </c>
    </row>
    <row r="17" spans="1:4" x14ac:dyDescent="0.25">
      <c r="A17" s="3">
        <v>14</v>
      </c>
      <c r="B17" s="11" t="s">
        <v>27</v>
      </c>
      <c r="C17" s="10">
        <f>+'AGOSTO ORDINARIO'!N17</f>
        <v>4667346.9399999995</v>
      </c>
      <c r="D17" s="10">
        <f t="shared" si="0"/>
        <v>4667346.9399999995</v>
      </c>
    </row>
    <row r="18" spans="1:4" x14ac:dyDescent="0.25">
      <c r="A18" s="3">
        <v>15</v>
      </c>
      <c r="B18" s="11" t="s">
        <v>28</v>
      </c>
      <c r="C18" s="10">
        <f>+'AGOSTO ORDINARIO'!N18</f>
        <v>593583.05000000005</v>
      </c>
      <c r="D18" s="10">
        <f t="shared" si="0"/>
        <v>593583.05000000005</v>
      </c>
    </row>
    <row r="19" spans="1:4" x14ac:dyDescent="0.25">
      <c r="A19" s="3">
        <v>16</v>
      </c>
      <c r="B19" s="11" t="s">
        <v>29</v>
      </c>
      <c r="C19" s="10">
        <f>+'AGOSTO ORDINARIO'!N19</f>
        <v>748737.85</v>
      </c>
      <c r="D19" s="10">
        <f t="shared" si="0"/>
        <v>748737.85</v>
      </c>
    </row>
    <row r="20" spans="1:4" x14ac:dyDescent="0.25">
      <c r="A20" s="3">
        <v>17</v>
      </c>
      <c r="B20" s="11" t="s">
        <v>30</v>
      </c>
      <c r="C20" s="10">
        <f>+'AGOSTO ORDINARIO'!N20</f>
        <v>353424.64000000001</v>
      </c>
      <c r="D20" s="10">
        <f t="shared" si="0"/>
        <v>353424.64000000001</v>
      </c>
    </row>
    <row r="21" spans="1:4" x14ac:dyDescent="0.25">
      <c r="A21" s="3">
        <v>18</v>
      </c>
      <c r="B21" s="11" t="s">
        <v>31</v>
      </c>
      <c r="C21" s="10">
        <f>+'AGOSTO ORDINARIO'!N21</f>
        <v>171573.86</v>
      </c>
      <c r="D21" s="10">
        <f t="shared" si="0"/>
        <v>171573.86</v>
      </c>
    </row>
    <row r="22" spans="1:4" x14ac:dyDescent="0.25">
      <c r="A22" s="3">
        <v>19</v>
      </c>
      <c r="B22" s="11" t="s">
        <v>32</v>
      </c>
      <c r="C22" s="10">
        <f>+'AGOSTO ORDINARIO'!N22</f>
        <v>300274.15000000002</v>
      </c>
      <c r="D22" s="10">
        <f t="shared" si="0"/>
        <v>300274.15000000002</v>
      </c>
    </row>
    <row r="23" spans="1:4" x14ac:dyDescent="0.25">
      <c r="A23" s="3">
        <v>20</v>
      </c>
      <c r="B23" s="11" t="s">
        <v>33</v>
      </c>
      <c r="C23" s="10">
        <f>+'AGOSTO ORDINARIO'!N23</f>
        <v>631657.28</v>
      </c>
      <c r="D23" s="10">
        <f t="shared" si="0"/>
        <v>631657.28</v>
      </c>
    </row>
    <row r="24" spans="1:4" x14ac:dyDescent="0.25">
      <c r="A24" s="3">
        <v>21</v>
      </c>
      <c r="B24" s="11" t="s">
        <v>34</v>
      </c>
      <c r="C24" s="10">
        <f>+'AGOSTO ORDINARIO'!N24</f>
        <v>1660821.3599999999</v>
      </c>
      <c r="D24" s="10">
        <f t="shared" si="0"/>
        <v>1660821.3599999999</v>
      </c>
    </row>
    <row r="25" spans="1:4" x14ac:dyDescent="0.25">
      <c r="A25" s="3">
        <v>22</v>
      </c>
      <c r="B25" s="11" t="s">
        <v>35</v>
      </c>
      <c r="C25" s="10">
        <f>+'AGOSTO ORDINARIO'!N25</f>
        <v>203742.1</v>
      </c>
      <c r="D25" s="10">
        <f t="shared" si="0"/>
        <v>203742.1</v>
      </c>
    </row>
    <row r="26" spans="1:4" x14ac:dyDescent="0.25">
      <c r="A26" s="3">
        <v>23</v>
      </c>
      <c r="B26" s="11" t="s">
        <v>36</v>
      </c>
      <c r="C26" s="10">
        <f>+'AGOSTO ORDINARIO'!N26</f>
        <v>2786591.88</v>
      </c>
      <c r="D26" s="10">
        <f t="shared" si="0"/>
        <v>2786591.88</v>
      </c>
    </row>
    <row r="27" spans="1:4" x14ac:dyDescent="0.25">
      <c r="A27" s="3">
        <v>24</v>
      </c>
      <c r="B27" s="11" t="s">
        <v>37</v>
      </c>
      <c r="C27" s="10">
        <f>+'AGOSTO ORDINARIO'!N27</f>
        <v>661098.39</v>
      </c>
      <c r="D27" s="10">
        <f t="shared" si="0"/>
        <v>661098.39</v>
      </c>
    </row>
    <row r="28" spans="1:4" x14ac:dyDescent="0.25">
      <c r="A28" s="3">
        <v>25</v>
      </c>
      <c r="B28" s="11" t="s">
        <v>38</v>
      </c>
      <c r="C28" s="10">
        <f>+'AGOSTO ORDINARIO'!N28</f>
        <v>1660737.3100000003</v>
      </c>
      <c r="D28" s="10">
        <f t="shared" si="0"/>
        <v>1660737.3100000003</v>
      </c>
    </row>
    <row r="29" spans="1:4" x14ac:dyDescent="0.25">
      <c r="A29" s="3">
        <v>26</v>
      </c>
      <c r="B29" s="11" t="s">
        <v>39</v>
      </c>
      <c r="C29" s="10">
        <f>+'AGOSTO ORDINARIO'!N29</f>
        <v>976254.78</v>
      </c>
      <c r="D29" s="10">
        <f t="shared" si="0"/>
        <v>976254.78</v>
      </c>
    </row>
    <row r="30" spans="1:4" x14ac:dyDescent="0.25">
      <c r="A30" s="3">
        <v>27</v>
      </c>
      <c r="B30" s="11" t="s">
        <v>40</v>
      </c>
      <c r="C30" s="10">
        <f>+'AGOSTO ORDINARIO'!N30</f>
        <v>360995.22000000003</v>
      </c>
      <c r="D30" s="10">
        <f t="shared" si="0"/>
        <v>360995.22000000003</v>
      </c>
    </row>
    <row r="31" spans="1:4" x14ac:dyDescent="0.25">
      <c r="A31" s="3">
        <v>28</v>
      </c>
      <c r="B31" s="11" t="s">
        <v>41</v>
      </c>
      <c r="C31" s="10">
        <f>+'AGOSTO ORDINARIO'!N31</f>
        <v>2316520.8799999994</v>
      </c>
      <c r="D31" s="10">
        <f t="shared" si="0"/>
        <v>2316520.8799999994</v>
      </c>
    </row>
    <row r="32" spans="1:4" x14ac:dyDescent="0.25">
      <c r="A32" s="3">
        <v>29</v>
      </c>
      <c r="B32" s="11" t="s">
        <v>42</v>
      </c>
      <c r="C32" s="10">
        <f>+'AGOSTO ORDINARIO'!N32</f>
        <v>681567.31</v>
      </c>
      <c r="D32" s="10">
        <f t="shared" si="0"/>
        <v>681567.31</v>
      </c>
    </row>
    <row r="33" spans="1:4" x14ac:dyDescent="0.25">
      <c r="A33" s="3">
        <v>30</v>
      </c>
      <c r="B33" s="11" t="s">
        <v>43</v>
      </c>
      <c r="C33" s="10">
        <f>+'AGOSTO ORDINARIO'!N33</f>
        <v>2755173.7500000005</v>
      </c>
      <c r="D33" s="10">
        <f t="shared" si="0"/>
        <v>2755173.7500000005</v>
      </c>
    </row>
    <row r="34" spans="1:4" x14ac:dyDescent="0.25">
      <c r="A34" s="3">
        <v>31</v>
      </c>
      <c r="B34" s="11" t="s">
        <v>44</v>
      </c>
      <c r="C34" s="10">
        <f>+'AGOSTO ORDINARIO'!N34</f>
        <v>976128.5299999998</v>
      </c>
      <c r="D34" s="10">
        <f t="shared" si="0"/>
        <v>976128.5299999998</v>
      </c>
    </row>
    <row r="35" spans="1:4" x14ac:dyDescent="0.25">
      <c r="A35" s="3">
        <v>32</v>
      </c>
      <c r="B35" s="11" t="s">
        <v>45</v>
      </c>
      <c r="C35" s="10">
        <f>+'AGOSTO ORDINARIO'!N35</f>
        <v>228197.35</v>
      </c>
      <c r="D35" s="10">
        <f t="shared" si="0"/>
        <v>228197.35</v>
      </c>
    </row>
    <row r="36" spans="1:4" x14ac:dyDescent="0.25">
      <c r="A36" s="3">
        <v>33</v>
      </c>
      <c r="B36" s="11" t="s">
        <v>46</v>
      </c>
      <c r="C36" s="10">
        <f>+'AGOSTO ORDINARIO'!N36</f>
        <v>336204.33999999991</v>
      </c>
      <c r="D36" s="10">
        <f t="shared" si="0"/>
        <v>336204.33999999991</v>
      </c>
    </row>
    <row r="37" spans="1:4" x14ac:dyDescent="0.25">
      <c r="A37" s="3">
        <v>34</v>
      </c>
      <c r="B37" s="11" t="s">
        <v>47</v>
      </c>
      <c r="C37" s="10">
        <f>+'AGOSTO ORDINARIO'!N37</f>
        <v>251358.03</v>
      </c>
      <c r="D37" s="10">
        <f t="shared" si="0"/>
        <v>251358.03</v>
      </c>
    </row>
    <row r="38" spans="1:4" x14ac:dyDescent="0.25">
      <c r="A38" s="3">
        <v>35</v>
      </c>
      <c r="B38" s="11" t="s">
        <v>48</v>
      </c>
      <c r="C38" s="10">
        <f>+'AGOSTO ORDINARIO'!N38</f>
        <v>134160.04999999999</v>
      </c>
      <c r="D38" s="10">
        <f t="shared" si="0"/>
        <v>134160.04999999999</v>
      </c>
    </row>
    <row r="39" spans="1:4" x14ac:dyDescent="0.25">
      <c r="A39" s="3">
        <v>36</v>
      </c>
      <c r="B39" s="11" t="s">
        <v>49</v>
      </c>
      <c r="C39" s="10">
        <f>+'AGOSTO ORDINARIO'!N39</f>
        <v>479032.56999999995</v>
      </c>
      <c r="D39" s="10">
        <f t="shared" si="0"/>
        <v>479032.56999999995</v>
      </c>
    </row>
    <row r="40" spans="1:4" x14ac:dyDescent="0.25">
      <c r="A40" s="3">
        <v>37</v>
      </c>
      <c r="B40" s="11" t="s">
        <v>50</v>
      </c>
      <c r="C40" s="10">
        <f>+'AGOSTO ORDINARIO'!N40</f>
        <v>419608.27999999997</v>
      </c>
      <c r="D40" s="10">
        <f t="shared" si="0"/>
        <v>419608.27999999997</v>
      </c>
    </row>
    <row r="41" spans="1:4" x14ac:dyDescent="0.25">
      <c r="A41" s="3">
        <v>38</v>
      </c>
      <c r="B41" s="11" t="s">
        <v>51</v>
      </c>
      <c r="C41" s="10">
        <f>+'AGOSTO ORDINARIO'!N41</f>
        <v>280879.82</v>
      </c>
      <c r="D41" s="10">
        <f t="shared" si="0"/>
        <v>280879.82</v>
      </c>
    </row>
    <row r="42" spans="1:4" x14ac:dyDescent="0.25">
      <c r="A42" s="3">
        <v>39</v>
      </c>
      <c r="B42" s="11" t="s">
        <v>52</v>
      </c>
      <c r="C42" s="10">
        <f>+'AGOSTO ORDINARIO'!N42</f>
        <v>15550803.850000001</v>
      </c>
      <c r="D42" s="10">
        <f t="shared" si="0"/>
        <v>15550803.850000001</v>
      </c>
    </row>
    <row r="43" spans="1:4" x14ac:dyDescent="0.25">
      <c r="A43" s="3">
        <v>40</v>
      </c>
      <c r="B43" s="11" t="s">
        <v>53</v>
      </c>
      <c r="C43" s="10">
        <f>+'AGOSTO ORDINARIO'!N43</f>
        <v>537433.36</v>
      </c>
      <c r="D43" s="10">
        <f t="shared" si="0"/>
        <v>537433.36</v>
      </c>
    </row>
    <row r="44" spans="1:4" x14ac:dyDescent="0.25">
      <c r="A44" s="3">
        <v>41</v>
      </c>
      <c r="B44" s="11" t="s">
        <v>54</v>
      </c>
      <c r="C44" s="10">
        <f>+'AGOSTO ORDINARIO'!N44</f>
        <v>3633441.0800000005</v>
      </c>
      <c r="D44" s="10">
        <f t="shared" si="0"/>
        <v>3633441.0800000005</v>
      </c>
    </row>
    <row r="45" spans="1:4" x14ac:dyDescent="0.25">
      <c r="A45" s="3">
        <v>42</v>
      </c>
      <c r="B45" s="11" t="s">
        <v>55</v>
      </c>
      <c r="C45" s="10">
        <f>+'AGOSTO ORDINARIO'!N45</f>
        <v>1260302.68</v>
      </c>
      <c r="D45" s="10">
        <f t="shared" si="0"/>
        <v>1260302.68</v>
      </c>
    </row>
    <row r="46" spans="1:4" x14ac:dyDescent="0.25">
      <c r="A46" s="3">
        <v>43</v>
      </c>
      <c r="B46" s="11" t="s">
        <v>56</v>
      </c>
      <c r="C46" s="10">
        <f>+'AGOSTO ORDINARIO'!N46</f>
        <v>15039015.480000002</v>
      </c>
      <c r="D46" s="10">
        <f t="shared" si="0"/>
        <v>15039015.480000002</v>
      </c>
    </row>
    <row r="47" spans="1:4" x14ac:dyDescent="0.25">
      <c r="A47" s="3">
        <v>44</v>
      </c>
      <c r="B47" s="11" t="s">
        <v>57</v>
      </c>
      <c r="C47" s="10">
        <f>+'AGOSTO ORDINARIO'!N47</f>
        <v>6834066.96</v>
      </c>
      <c r="D47" s="10">
        <f t="shared" si="0"/>
        <v>6834066.96</v>
      </c>
    </row>
    <row r="48" spans="1:4" x14ac:dyDescent="0.25">
      <c r="A48" s="3">
        <v>45</v>
      </c>
      <c r="B48" s="11" t="s">
        <v>58</v>
      </c>
      <c r="C48" s="10">
        <f>+'AGOSTO ORDINARIO'!N48</f>
        <v>1089632.3900000001</v>
      </c>
      <c r="D48" s="10">
        <f t="shared" si="0"/>
        <v>1089632.3900000001</v>
      </c>
    </row>
    <row r="49" spans="1:4" x14ac:dyDescent="0.25">
      <c r="A49" s="3">
        <v>46</v>
      </c>
      <c r="B49" s="11" t="s">
        <v>59</v>
      </c>
      <c r="C49" s="10">
        <f>+'AGOSTO ORDINARIO'!N49</f>
        <v>646789.72999999986</v>
      </c>
      <c r="D49" s="10">
        <f t="shared" si="0"/>
        <v>646789.72999999986</v>
      </c>
    </row>
    <row r="50" spans="1:4" x14ac:dyDescent="0.25">
      <c r="A50" s="3">
        <v>47</v>
      </c>
      <c r="B50" s="11" t="s">
        <v>60</v>
      </c>
      <c r="C50" s="10">
        <f>+'AGOSTO ORDINARIO'!N50</f>
        <v>90780.439999999988</v>
      </c>
      <c r="D50" s="10">
        <f t="shared" si="0"/>
        <v>90780.439999999988</v>
      </c>
    </row>
    <row r="51" spans="1:4" x14ac:dyDescent="0.25">
      <c r="A51" s="3">
        <v>48</v>
      </c>
      <c r="B51" s="11" t="s">
        <v>61</v>
      </c>
      <c r="C51" s="10">
        <f>+'AGOSTO ORDINARIO'!N51</f>
        <v>227068.15</v>
      </c>
      <c r="D51" s="10">
        <f t="shared" si="0"/>
        <v>227068.15</v>
      </c>
    </row>
    <row r="52" spans="1:4" x14ac:dyDescent="0.25">
      <c r="A52" s="3">
        <v>49</v>
      </c>
      <c r="B52" s="11" t="s">
        <v>62</v>
      </c>
      <c r="C52" s="10">
        <f>+'AGOSTO ORDINARIO'!N52</f>
        <v>197952.78999999998</v>
      </c>
      <c r="D52" s="10">
        <f t="shared" si="0"/>
        <v>197952.78999999998</v>
      </c>
    </row>
    <row r="53" spans="1:4" x14ac:dyDescent="0.25">
      <c r="A53" s="3">
        <v>50</v>
      </c>
      <c r="B53" s="11" t="s">
        <v>63</v>
      </c>
      <c r="C53" s="10">
        <f>+'AGOSTO ORDINARIO'!N53</f>
        <v>445879.16000000003</v>
      </c>
      <c r="D53" s="10">
        <f t="shared" si="0"/>
        <v>445879.16000000003</v>
      </c>
    </row>
    <row r="54" spans="1:4" x14ac:dyDescent="0.25">
      <c r="A54" s="3">
        <v>51</v>
      </c>
      <c r="B54" s="11" t="s">
        <v>64</v>
      </c>
      <c r="C54" s="10">
        <f>+'AGOSTO ORDINARIO'!N54</f>
        <v>631358.93999999994</v>
      </c>
      <c r="D54" s="10">
        <f t="shared" si="0"/>
        <v>631358.93999999994</v>
      </c>
    </row>
    <row r="55" spans="1:4" x14ac:dyDescent="0.25">
      <c r="A55" s="3">
        <v>52</v>
      </c>
      <c r="B55" s="11" t="s">
        <v>65</v>
      </c>
      <c r="C55" s="10">
        <f>+'AGOSTO ORDINARIO'!N55</f>
        <v>787612.51</v>
      </c>
      <c r="D55" s="10">
        <f t="shared" si="0"/>
        <v>787612.51</v>
      </c>
    </row>
    <row r="56" spans="1:4" x14ac:dyDescent="0.25">
      <c r="A56" s="3">
        <v>53</v>
      </c>
      <c r="B56" s="11" t="s">
        <v>66</v>
      </c>
      <c r="C56" s="10">
        <f>+'AGOSTO ORDINARIO'!N56</f>
        <v>619812.23</v>
      </c>
      <c r="D56" s="10">
        <f t="shared" si="0"/>
        <v>619812.23</v>
      </c>
    </row>
    <row r="57" spans="1:4" x14ac:dyDescent="0.25">
      <c r="A57" s="3">
        <v>54</v>
      </c>
      <c r="B57" s="11" t="s">
        <v>67</v>
      </c>
      <c r="C57" s="10">
        <f>+'AGOSTO ORDINARIO'!N57</f>
        <v>161243.95000000001</v>
      </c>
      <c r="D57" s="10">
        <f t="shared" si="0"/>
        <v>161243.95000000001</v>
      </c>
    </row>
    <row r="58" spans="1:4" x14ac:dyDescent="0.25">
      <c r="A58" s="3">
        <v>55</v>
      </c>
      <c r="B58" s="11" t="s">
        <v>68</v>
      </c>
      <c r="C58" s="10">
        <f>+'AGOSTO ORDINARIO'!N58</f>
        <v>569314.29999999993</v>
      </c>
      <c r="D58" s="10">
        <f t="shared" si="0"/>
        <v>569314.29999999993</v>
      </c>
    </row>
    <row r="59" spans="1:4" x14ac:dyDescent="0.25">
      <c r="A59" s="3">
        <v>56</v>
      </c>
      <c r="B59" s="11" t="s">
        <v>69</v>
      </c>
      <c r="C59" s="10">
        <f>+'AGOSTO ORDINARIO'!N59</f>
        <v>186865.96000000002</v>
      </c>
      <c r="D59" s="10">
        <f t="shared" si="0"/>
        <v>186865.96000000002</v>
      </c>
    </row>
    <row r="60" spans="1:4" x14ac:dyDescent="0.25">
      <c r="A60" s="3">
        <v>57</v>
      </c>
      <c r="B60" s="11" t="s">
        <v>70</v>
      </c>
      <c r="C60" s="10">
        <f>+'AGOSTO ORDINARIO'!N60</f>
        <v>6007296.7999999998</v>
      </c>
      <c r="D60" s="10">
        <f t="shared" si="0"/>
        <v>6007296.7999999998</v>
      </c>
    </row>
    <row r="61" spans="1:4" x14ac:dyDescent="0.25">
      <c r="A61" s="3">
        <v>58</v>
      </c>
      <c r="B61" s="11" t="s">
        <v>71</v>
      </c>
      <c r="C61" s="10">
        <f>+'AGOSTO ORDINARIO'!N61</f>
        <v>1380982.1900000002</v>
      </c>
      <c r="D61" s="10">
        <f t="shared" si="0"/>
        <v>1380982.1900000002</v>
      </c>
    </row>
    <row r="62" spans="1:4" x14ac:dyDescent="0.25">
      <c r="A62" s="3">
        <v>59</v>
      </c>
      <c r="B62" s="11" t="s">
        <v>72</v>
      </c>
      <c r="C62" s="10">
        <f>+'AGOSTO ORDINARIO'!N62</f>
        <v>6615798.3600000003</v>
      </c>
      <c r="D62" s="10">
        <f t="shared" si="0"/>
        <v>6615798.3600000003</v>
      </c>
    </row>
    <row r="63" spans="1:4" x14ac:dyDescent="0.25">
      <c r="A63" s="3">
        <v>60</v>
      </c>
      <c r="B63" s="11" t="s">
        <v>73</v>
      </c>
      <c r="C63" s="10">
        <f>+'AGOSTO ORDINARIO'!N63</f>
        <v>315694.27999999997</v>
      </c>
      <c r="D63" s="10">
        <f t="shared" si="0"/>
        <v>315694.27999999997</v>
      </c>
    </row>
    <row r="64" spans="1:4" x14ac:dyDescent="0.25">
      <c r="A64" s="3">
        <v>61</v>
      </c>
      <c r="B64" s="11" t="s">
        <v>74</v>
      </c>
      <c r="C64" s="10">
        <f>+'AGOSTO ORDINARIO'!N64</f>
        <v>411312.59000000008</v>
      </c>
      <c r="D64" s="10">
        <f t="shared" si="0"/>
        <v>411312.59000000008</v>
      </c>
    </row>
    <row r="65" spans="1:4" x14ac:dyDescent="0.25">
      <c r="A65" s="3">
        <v>62</v>
      </c>
      <c r="B65" s="11" t="s">
        <v>75</v>
      </c>
      <c r="C65" s="10">
        <f>+'AGOSTO ORDINARIO'!N65</f>
        <v>161987.91</v>
      </c>
      <c r="D65" s="10">
        <f t="shared" si="0"/>
        <v>161987.91</v>
      </c>
    </row>
    <row r="66" spans="1:4" x14ac:dyDescent="0.25">
      <c r="A66" s="3">
        <v>63</v>
      </c>
      <c r="B66" s="11" t="s">
        <v>76</v>
      </c>
      <c r="C66" s="10">
        <f>+'AGOSTO ORDINARIO'!N66</f>
        <v>383417.56000000006</v>
      </c>
      <c r="D66" s="10">
        <f t="shared" si="0"/>
        <v>383417.56000000006</v>
      </c>
    </row>
    <row r="67" spans="1:4" x14ac:dyDescent="0.25">
      <c r="A67" s="3">
        <v>64</v>
      </c>
      <c r="B67" s="11" t="s">
        <v>77</v>
      </c>
      <c r="C67" s="10">
        <f>+'AGOSTO ORDINARIO'!N67</f>
        <v>744882.89</v>
      </c>
      <c r="D67" s="10">
        <f t="shared" si="0"/>
        <v>744882.89</v>
      </c>
    </row>
    <row r="68" spans="1:4" x14ac:dyDescent="0.25">
      <c r="A68" s="3">
        <v>65</v>
      </c>
      <c r="B68" s="11" t="s">
        <v>78</v>
      </c>
      <c r="C68" s="10">
        <f>+'AGOSTO ORDINARIO'!N68</f>
        <v>253823.56</v>
      </c>
      <c r="D68" s="10">
        <f t="shared" ref="D68:D131" si="1">SUM(C68:C68)</f>
        <v>253823.56</v>
      </c>
    </row>
    <row r="69" spans="1:4" x14ac:dyDescent="0.25">
      <c r="A69" s="3">
        <v>66</v>
      </c>
      <c r="B69" s="11" t="s">
        <v>79</v>
      </c>
      <c r="C69" s="10">
        <f>+'AGOSTO ORDINARIO'!N69</f>
        <v>1014888.52</v>
      </c>
      <c r="D69" s="10">
        <f t="shared" si="1"/>
        <v>1014888.52</v>
      </c>
    </row>
    <row r="70" spans="1:4" x14ac:dyDescent="0.25">
      <c r="A70" s="3">
        <v>67</v>
      </c>
      <c r="B70" s="11" t="s">
        <v>80</v>
      </c>
      <c r="C70" s="10">
        <f>+'AGOSTO ORDINARIO'!N70</f>
        <v>100351357.63</v>
      </c>
      <c r="D70" s="10">
        <f t="shared" si="1"/>
        <v>100351357.63</v>
      </c>
    </row>
    <row r="71" spans="1:4" x14ac:dyDescent="0.25">
      <c r="A71" s="3">
        <v>68</v>
      </c>
      <c r="B71" s="11" t="s">
        <v>81</v>
      </c>
      <c r="C71" s="10">
        <f>+'AGOSTO ORDINARIO'!N71</f>
        <v>3161459.65</v>
      </c>
      <c r="D71" s="10">
        <f t="shared" si="1"/>
        <v>3161459.65</v>
      </c>
    </row>
    <row r="72" spans="1:4" x14ac:dyDescent="0.25">
      <c r="A72" s="3">
        <v>69</v>
      </c>
      <c r="B72" s="11" t="s">
        <v>82</v>
      </c>
      <c r="C72" s="10">
        <f>+'AGOSTO ORDINARIO'!N72</f>
        <v>308858.26999999996</v>
      </c>
      <c r="D72" s="10">
        <f t="shared" si="1"/>
        <v>308858.26999999996</v>
      </c>
    </row>
    <row r="73" spans="1:4" x14ac:dyDescent="0.25">
      <c r="A73" s="3">
        <v>70</v>
      </c>
      <c r="B73" s="11" t="s">
        <v>83</v>
      </c>
      <c r="C73" s="10">
        <f>+'AGOSTO ORDINARIO'!N73</f>
        <v>719668.66999999993</v>
      </c>
      <c r="D73" s="10">
        <f t="shared" si="1"/>
        <v>719668.66999999993</v>
      </c>
    </row>
    <row r="74" spans="1:4" x14ac:dyDescent="0.25">
      <c r="A74" s="3">
        <v>71</v>
      </c>
      <c r="B74" s="11" t="s">
        <v>84</v>
      </c>
      <c r="C74" s="10">
        <f>+'AGOSTO ORDINARIO'!N74</f>
        <v>621255.78999999992</v>
      </c>
      <c r="D74" s="10">
        <f t="shared" si="1"/>
        <v>621255.78999999992</v>
      </c>
    </row>
    <row r="75" spans="1:4" x14ac:dyDescent="0.25">
      <c r="A75" s="3">
        <v>72</v>
      </c>
      <c r="B75" s="11" t="s">
        <v>85</v>
      </c>
      <c r="C75" s="10">
        <f>+'AGOSTO ORDINARIO'!N75</f>
        <v>2158109.88</v>
      </c>
      <c r="D75" s="10">
        <f t="shared" si="1"/>
        <v>2158109.88</v>
      </c>
    </row>
    <row r="76" spans="1:4" x14ac:dyDescent="0.25">
      <c r="A76" s="3">
        <v>73</v>
      </c>
      <c r="B76" s="11" t="s">
        <v>86</v>
      </c>
      <c r="C76" s="10">
        <f>+'AGOSTO ORDINARIO'!N76</f>
        <v>3725453.6999999997</v>
      </c>
      <c r="D76" s="10">
        <f t="shared" si="1"/>
        <v>3725453.6999999997</v>
      </c>
    </row>
    <row r="77" spans="1:4" x14ac:dyDescent="0.25">
      <c r="A77" s="3">
        <v>74</v>
      </c>
      <c r="B77" s="11" t="s">
        <v>87</v>
      </c>
      <c r="C77" s="10">
        <f>+'AGOSTO ORDINARIO'!N77</f>
        <v>199149.12000000002</v>
      </c>
      <c r="D77" s="10">
        <f t="shared" si="1"/>
        <v>199149.12000000002</v>
      </c>
    </row>
    <row r="78" spans="1:4" x14ac:dyDescent="0.25">
      <c r="A78" s="3">
        <v>75</v>
      </c>
      <c r="B78" s="11" t="s">
        <v>88</v>
      </c>
      <c r="C78" s="10">
        <f>+'AGOSTO ORDINARIO'!N78</f>
        <v>654581.34999999986</v>
      </c>
      <c r="D78" s="10">
        <f t="shared" si="1"/>
        <v>654581.34999999986</v>
      </c>
    </row>
    <row r="79" spans="1:4" x14ac:dyDescent="0.25">
      <c r="A79" s="3">
        <v>76</v>
      </c>
      <c r="B79" s="11" t="s">
        <v>89</v>
      </c>
      <c r="C79" s="10">
        <f>+'AGOSTO ORDINARIO'!N79</f>
        <v>384965.87999999995</v>
      </c>
      <c r="D79" s="10">
        <f t="shared" si="1"/>
        <v>384965.87999999995</v>
      </c>
    </row>
    <row r="80" spans="1:4" x14ac:dyDescent="0.25">
      <c r="A80" s="3">
        <v>77</v>
      </c>
      <c r="B80" s="11" t="s">
        <v>90</v>
      </c>
      <c r="C80" s="10">
        <f>+'AGOSTO ORDINARIO'!N80</f>
        <v>548364.28999999992</v>
      </c>
      <c r="D80" s="10">
        <f t="shared" si="1"/>
        <v>548364.28999999992</v>
      </c>
    </row>
    <row r="81" spans="1:4" x14ac:dyDescent="0.25">
      <c r="A81" s="3">
        <v>78</v>
      </c>
      <c r="B81" s="11" t="s">
        <v>91</v>
      </c>
      <c r="C81" s="10">
        <f>+'AGOSTO ORDINARIO'!N81</f>
        <v>260444.44999999995</v>
      </c>
      <c r="D81" s="10">
        <f t="shared" si="1"/>
        <v>260444.44999999995</v>
      </c>
    </row>
    <row r="82" spans="1:4" x14ac:dyDescent="0.25">
      <c r="A82" s="3">
        <v>79</v>
      </c>
      <c r="B82" s="11" t="s">
        <v>92</v>
      </c>
      <c r="C82" s="10">
        <f>+'AGOSTO ORDINARIO'!N82</f>
        <v>16022672.500000002</v>
      </c>
      <c r="D82" s="10">
        <f t="shared" si="1"/>
        <v>16022672.500000002</v>
      </c>
    </row>
    <row r="83" spans="1:4" x14ac:dyDescent="0.25">
      <c r="A83" s="3">
        <v>80</v>
      </c>
      <c r="B83" s="11" t="s">
        <v>93</v>
      </c>
      <c r="C83" s="10">
        <f>+'AGOSTO ORDINARIO'!N83</f>
        <v>252675.77999999997</v>
      </c>
      <c r="D83" s="10">
        <f t="shared" si="1"/>
        <v>252675.77999999997</v>
      </c>
    </row>
    <row r="84" spans="1:4" x14ac:dyDescent="0.25">
      <c r="A84" s="3">
        <v>81</v>
      </c>
      <c r="B84" s="11" t="s">
        <v>94</v>
      </c>
      <c r="C84" s="10">
        <f>+'AGOSTO ORDINARIO'!N84</f>
        <v>284415.64</v>
      </c>
      <c r="D84" s="10">
        <f t="shared" si="1"/>
        <v>284415.64</v>
      </c>
    </row>
    <row r="85" spans="1:4" x14ac:dyDescent="0.25">
      <c r="A85" s="3">
        <v>82</v>
      </c>
      <c r="B85" s="11" t="s">
        <v>95</v>
      </c>
      <c r="C85" s="10">
        <f>+'AGOSTO ORDINARIO'!N85</f>
        <v>396529.72000000003</v>
      </c>
      <c r="D85" s="10">
        <f t="shared" si="1"/>
        <v>396529.72000000003</v>
      </c>
    </row>
    <row r="86" spans="1:4" x14ac:dyDescent="0.25">
      <c r="A86" s="3">
        <v>83</v>
      </c>
      <c r="B86" s="11" t="s">
        <v>96</v>
      </c>
      <c r="C86" s="10">
        <f>+'AGOSTO ORDINARIO'!N86</f>
        <v>1045072.4999999999</v>
      </c>
      <c r="D86" s="10">
        <f t="shared" si="1"/>
        <v>1045072.4999999999</v>
      </c>
    </row>
    <row r="87" spans="1:4" x14ac:dyDescent="0.25">
      <c r="A87" s="3">
        <v>84</v>
      </c>
      <c r="B87" s="11" t="s">
        <v>97</v>
      </c>
      <c r="C87" s="10">
        <f>+'AGOSTO ORDINARIO'!N87</f>
        <v>675287.54999999993</v>
      </c>
      <c r="D87" s="10">
        <f t="shared" si="1"/>
        <v>675287.54999999993</v>
      </c>
    </row>
    <row r="88" spans="1:4" x14ac:dyDescent="0.25">
      <c r="A88" s="3">
        <v>85</v>
      </c>
      <c r="B88" s="11" t="s">
        <v>98</v>
      </c>
      <c r="C88" s="10">
        <f>+'AGOSTO ORDINARIO'!N88</f>
        <v>1778510.17</v>
      </c>
      <c r="D88" s="10">
        <f t="shared" si="1"/>
        <v>1778510.17</v>
      </c>
    </row>
    <row r="89" spans="1:4" x14ac:dyDescent="0.25">
      <c r="A89" s="3">
        <v>86</v>
      </c>
      <c r="B89" s="11" t="s">
        <v>99</v>
      </c>
      <c r="C89" s="10">
        <f>+'AGOSTO ORDINARIO'!N89</f>
        <v>253836.11999999997</v>
      </c>
      <c r="D89" s="10">
        <f t="shared" si="1"/>
        <v>253836.11999999997</v>
      </c>
    </row>
    <row r="90" spans="1:4" x14ac:dyDescent="0.25">
      <c r="A90" s="3">
        <v>87</v>
      </c>
      <c r="B90" s="11" t="s">
        <v>100</v>
      </c>
      <c r="C90" s="10">
        <f>+'AGOSTO ORDINARIO'!N90</f>
        <v>587634.05000000005</v>
      </c>
      <c r="D90" s="10">
        <f t="shared" si="1"/>
        <v>587634.05000000005</v>
      </c>
    </row>
    <row r="91" spans="1:4" x14ac:dyDescent="0.25">
      <c r="A91" s="3">
        <v>88</v>
      </c>
      <c r="B91" s="11" t="s">
        <v>101</v>
      </c>
      <c r="C91" s="10">
        <f>+'AGOSTO ORDINARIO'!N91</f>
        <v>406969.75</v>
      </c>
      <c r="D91" s="10">
        <f t="shared" si="1"/>
        <v>406969.75</v>
      </c>
    </row>
    <row r="92" spans="1:4" x14ac:dyDescent="0.25">
      <c r="A92" s="3">
        <v>89</v>
      </c>
      <c r="B92" s="11" t="s">
        <v>102</v>
      </c>
      <c r="C92" s="10">
        <f>+'AGOSTO ORDINARIO'!N92</f>
        <v>236234.21</v>
      </c>
      <c r="D92" s="10">
        <f t="shared" si="1"/>
        <v>236234.21</v>
      </c>
    </row>
    <row r="93" spans="1:4" x14ac:dyDescent="0.25">
      <c r="A93" s="3">
        <v>90</v>
      </c>
      <c r="B93" s="11" t="s">
        <v>103</v>
      </c>
      <c r="C93" s="10">
        <f>+'AGOSTO ORDINARIO'!N93</f>
        <v>583581</v>
      </c>
      <c r="D93" s="10">
        <f t="shared" si="1"/>
        <v>583581</v>
      </c>
    </row>
    <row r="94" spans="1:4" x14ac:dyDescent="0.25">
      <c r="A94" s="3">
        <v>91</v>
      </c>
      <c r="B94" s="11" t="s">
        <v>104</v>
      </c>
      <c r="C94" s="10">
        <f>+'AGOSTO ORDINARIO'!N94</f>
        <v>1045191.56</v>
      </c>
      <c r="D94" s="10">
        <f t="shared" si="1"/>
        <v>1045191.56</v>
      </c>
    </row>
    <row r="95" spans="1:4" x14ac:dyDescent="0.25">
      <c r="A95" s="3">
        <v>92</v>
      </c>
      <c r="B95" s="11" t="s">
        <v>105</v>
      </c>
      <c r="C95" s="10">
        <f>+'AGOSTO ORDINARIO'!N95</f>
        <v>232338.30000000002</v>
      </c>
      <c r="D95" s="10">
        <f t="shared" si="1"/>
        <v>232338.30000000002</v>
      </c>
    </row>
    <row r="96" spans="1:4" x14ac:dyDescent="0.25">
      <c r="A96" s="3">
        <v>93</v>
      </c>
      <c r="B96" s="11" t="s">
        <v>106</v>
      </c>
      <c r="C96" s="10">
        <f>+'AGOSTO ORDINARIO'!N96</f>
        <v>130498.6</v>
      </c>
      <c r="D96" s="10">
        <f t="shared" si="1"/>
        <v>130498.6</v>
      </c>
    </row>
    <row r="97" spans="1:4" x14ac:dyDescent="0.25">
      <c r="A97" s="3">
        <v>94</v>
      </c>
      <c r="B97" s="11" t="s">
        <v>107</v>
      </c>
      <c r="C97" s="10">
        <f>+'AGOSTO ORDINARIO'!N97</f>
        <v>233364.80000000002</v>
      </c>
      <c r="D97" s="10">
        <f t="shared" si="1"/>
        <v>233364.80000000002</v>
      </c>
    </row>
    <row r="98" spans="1:4" x14ac:dyDescent="0.25">
      <c r="A98" s="3">
        <v>95</v>
      </c>
      <c r="B98" s="11" t="s">
        <v>108</v>
      </c>
      <c r="C98" s="10">
        <f>+'AGOSTO ORDINARIO'!N98</f>
        <v>563999.81999999995</v>
      </c>
      <c r="D98" s="10">
        <f t="shared" si="1"/>
        <v>563999.81999999995</v>
      </c>
    </row>
    <row r="99" spans="1:4" x14ac:dyDescent="0.25">
      <c r="A99" s="3">
        <v>96</v>
      </c>
      <c r="B99" s="11" t="s">
        <v>109</v>
      </c>
      <c r="C99" s="10">
        <f>+'AGOSTO ORDINARIO'!N99</f>
        <v>198222.25</v>
      </c>
      <c r="D99" s="10">
        <f t="shared" si="1"/>
        <v>198222.25</v>
      </c>
    </row>
    <row r="100" spans="1:4" x14ac:dyDescent="0.25">
      <c r="A100" s="3">
        <v>97</v>
      </c>
      <c r="B100" s="11" t="s">
        <v>110</v>
      </c>
      <c r="C100" s="10">
        <f>+'AGOSTO ORDINARIO'!N100</f>
        <v>265746.50000000006</v>
      </c>
      <c r="D100" s="10">
        <f t="shared" si="1"/>
        <v>265746.50000000006</v>
      </c>
    </row>
    <row r="101" spans="1:4" x14ac:dyDescent="0.25">
      <c r="A101" s="3">
        <v>98</v>
      </c>
      <c r="B101" s="11" t="s">
        <v>111</v>
      </c>
      <c r="C101" s="10">
        <f>+'AGOSTO ORDINARIO'!N101</f>
        <v>407061.11</v>
      </c>
      <c r="D101" s="10">
        <f t="shared" si="1"/>
        <v>407061.11</v>
      </c>
    </row>
    <row r="102" spans="1:4" x14ac:dyDescent="0.25">
      <c r="A102" s="3">
        <v>99</v>
      </c>
      <c r="B102" s="11" t="s">
        <v>112</v>
      </c>
      <c r="C102" s="10">
        <f>+'AGOSTO ORDINARIO'!N102</f>
        <v>190644.46000000002</v>
      </c>
      <c r="D102" s="10">
        <f t="shared" si="1"/>
        <v>190644.46000000002</v>
      </c>
    </row>
    <row r="103" spans="1:4" x14ac:dyDescent="0.25">
      <c r="A103" s="3">
        <v>100</v>
      </c>
      <c r="B103" s="11" t="s">
        <v>113</v>
      </c>
      <c r="C103" s="10">
        <f>+'AGOSTO ORDINARIO'!N103</f>
        <v>160511.48999999996</v>
      </c>
      <c r="D103" s="10">
        <f t="shared" si="1"/>
        <v>160511.48999999996</v>
      </c>
    </row>
    <row r="104" spans="1:4" x14ac:dyDescent="0.25">
      <c r="A104" s="3">
        <v>101</v>
      </c>
      <c r="B104" s="11" t="s">
        <v>114</v>
      </c>
      <c r="C104" s="10">
        <f>+'AGOSTO ORDINARIO'!N104</f>
        <v>203314.36</v>
      </c>
      <c r="D104" s="10">
        <f t="shared" si="1"/>
        <v>203314.36</v>
      </c>
    </row>
    <row r="105" spans="1:4" x14ac:dyDescent="0.25">
      <c r="A105" s="3">
        <v>102</v>
      </c>
      <c r="B105" s="11" t="s">
        <v>115</v>
      </c>
      <c r="C105" s="10">
        <f>+'AGOSTO ORDINARIO'!N105</f>
        <v>429379.35000000003</v>
      </c>
      <c r="D105" s="10">
        <f t="shared" si="1"/>
        <v>429379.35000000003</v>
      </c>
    </row>
    <row r="106" spans="1:4" x14ac:dyDescent="0.25">
      <c r="A106" s="3">
        <v>103</v>
      </c>
      <c r="B106" s="11" t="s">
        <v>116</v>
      </c>
      <c r="C106" s="10">
        <f>+'AGOSTO ORDINARIO'!N106</f>
        <v>989381.62999999989</v>
      </c>
      <c r="D106" s="10">
        <f t="shared" si="1"/>
        <v>989381.62999999989</v>
      </c>
    </row>
    <row r="107" spans="1:4" x14ac:dyDescent="0.25">
      <c r="A107" s="3">
        <v>104</v>
      </c>
      <c r="B107" s="11" t="s">
        <v>117</v>
      </c>
      <c r="C107" s="10">
        <f>+'AGOSTO ORDINARIO'!N107</f>
        <v>466436.67</v>
      </c>
      <c r="D107" s="10">
        <f t="shared" si="1"/>
        <v>466436.67</v>
      </c>
    </row>
    <row r="108" spans="1:4" x14ac:dyDescent="0.25">
      <c r="A108" s="3">
        <v>105</v>
      </c>
      <c r="B108" s="11" t="s">
        <v>118</v>
      </c>
      <c r="C108" s="10">
        <f>+'AGOSTO ORDINARIO'!N108</f>
        <v>619292.39999999991</v>
      </c>
      <c r="D108" s="10">
        <f t="shared" si="1"/>
        <v>619292.39999999991</v>
      </c>
    </row>
    <row r="109" spans="1:4" x14ac:dyDescent="0.25">
      <c r="A109" s="3">
        <v>106</v>
      </c>
      <c r="B109" s="11" t="s">
        <v>119</v>
      </c>
      <c r="C109" s="10">
        <f>+'AGOSTO ORDINARIO'!N109</f>
        <v>129513.02999999997</v>
      </c>
      <c r="D109" s="10">
        <f t="shared" si="1"/>
        <v>129513.02999999997</v>
      </c>
    </row>
    <row r="110" spans="1:4" x14ac:dyDescent="0.25">
      <c r="A110" s="3">
        <v>107</v>
      </c>
      <c r="B110" s="11" t="s">
        <v>120</v>
      </c>
      <c r="C110" s="10">
        <f>+'AGOSTO ORDINARIO'!N110</f>
        <v>2376542.9400000004</v>
      </c>
      <c r="D110" s="10">
        <f t="shared" si="1"/>
        <v>2376542.9400000004</v>
      </c>
    </row>
    <row r="111" spans="1:4" x14ac:dyDescent="0.25">
      <c r="A111" s="3">
        <v>108</v>
      </c>
      <c r="B111" s="11" t="s">
        <v>121</v>
      </c>
      <c r="C111" s="10">
        <f>+'AGOSTO ORDINARIO'!N111</f>
        <v>436714.54000000004</v>
      </c>
      <c r="D111" s="10">
        <f t="shared" si="1"/>
        <v>436714.54000000004</v>
      </c>
    </row>
    <row r="112" spans="1:4" x14ac:dyDescent="0.25">
      <c r="A112" s="3">
        <v>109</v>
      </c>
      <c r="B112" s="11" t="s">
        <v>122</v>
      </c>
      <c r="C112" s="10">
        <f>+'AGOSTO ORDINARIO'!N112</f>
        <v>201715.92</v>
      </c>
      <c r="D112" s="10">
        <f t="shared" si="1"/>
        <v>201715.92</v>
      </c>
    </row>
    <row r="113" spans="1:4" x14ac:dyDescent="0.25">
      <c r="A113" s="3">
        <v>110</v>
      </c>
      <c r="B113" s="11" t="s">
        <v>123</v>
      </c>
      <c r="C113" s="10">
        <f>+'AGOSTO ORDINARIO'!N113</f>
        <v>247422.81000000003</v>
      </c>
      <c r="D113" s="10">
        <f t="shared" si="1"/>
        <v>247422.81000000003</v>
      </c>
    </row>
    <row r="114" spans="1:4" x14ac:dyDescent="0.25">
      <c r="A114" s="3">
        <v>111</v>
      </c>
      <c r="B114" s="11" t="s">
        <v>124</v>
      </c>
      <c r="C114" s="10">
        <f>+'AGOSTO ORDINARIO'!N114</f>
        <v>485975.98</v>
      </c>
      <c r="D114" s="10">
        <f t="shared" si="1"/>
        <v>485975.98</v>
      </c>
    </row>
    <row r="115" spans="1:4" x14ac:dyDescent="0.25">
      <c r="A115" s="3">
        <v>112</v>
      </c>
      <c r="B115" s="11" t="s">
        <v>125</v>
      </c>
      <c r="C115" s="10">
        <f>+'AGOSTO ORDINARIO'!N115</f>
        <v>720236.97999999986</v>
      </c>
      <c r="D115" s="10">
        <f t="shared" si="1"/>
        <v>720236.97999999986</v>
      </c>
    </row>
    <row r="116" spans="1:4" x14ac:dyDescent="0.25">
      <c r="A116" s="3">
        <v>113</v>
      </c>
      <c r="B116" s="11" t="s">
        <v>126</v>
      </c>
      <c r="C116" s="10">
        <f>+'AGOSTO ORDINARIO'!N116</f>
        <v>546737.01999999979</v>
      </c>
      <c r="D116" s="10">
        <f t="shared" si="1"/>
        <v>546737.01999999979</v>
      </c>
    </row>
    <row r="117" spans="1:4" x14ac:dyDescent="0.25">
      <c r="A117" s="3">
        <v>114</v>
      </c>
      <c r="B117" s="11" t="s">
        <v>127</v>
      </c>
      <c r="C117" s="10">
        <f>+'AGOSTO ORDINARIO'!N117</f>
        <v>154017.02000000002</v>
      </c>
      <c r="D117" s="10">
        <f t="shared" si="1"/>
        <v>154017.02000000002</v>
      </c>
    </row>
    <row r="118" spans="1:4" x14ac:dyDescent="0.25">
      <c r="A118" s="3">
        <v>115</v>
      </c>
      <c r="B118" s="11" t="s">
        <v>128</v>
      </c>
      <c r="C118" s="10">
        <f>+'AGOSTO ORDINARIO'!N118</f>
        <v>1114543.8100000003</v>
      </c>
      <c r="D118" s="10">
        <f t="shared" si="1"/>
        <v>1114543.8100000003</v>
      </c>
    </row>
    <row r="119" spans="1:4" x14ac:dyDescent="0.25">
      <c r="A119" s="3">
        <v>116</v>
      </c>
      <c r="B119" s="11" t="s">
        <v>129</v>
      </c>
      <c r="C119" s="10">
        <f>+'AGOSTO ORDINARIO'!N119</f>
        <v>525498.3899999999</v>
      </c>
      <c r="D119" s="10">
        <f t="shared" si="1"/>
        <v>525498.3899999999</v>
      </c>
    </row>
    <row r="120" spans="1:4" x14ac:dyDescent="0.25">
      <c r="A120" s="3">
        <v>117</v>
      </c>
      <c r="B120" s="11" t="s">
        <v>130</v>
      </c>
      <c r="C120" s="10">
        <f>+'AGOSTO ORDINARIO'!N120</f>
        <v>349906.16000000003</v>
      </c>
      <c r="D120" s="10">
        <f t="shared" si="1"/>
        <v>349906.16000000003</v>
      </c>
    </row>
    <row r="121" spans="1:4" x14ac:dyDescent="0.25">
      <c r="A121" s="3">
        <v>118</v>
      </c>
      <c r="B121" s="11" t="s">
        <v>131</v>
      </c>
      <c r="C121" s="10">
        <f>+'AGOSTO ORDINARIO'!N121</f>
        <v>697502.02</v>
      </c>
      <c r="D121" s="10">
        <f t="shared" si="1"/>
        <v>697502.02</v>
      </c>
    </row>
    <row r="122" spans="1:4" x14ac:dyDescent="0.25">
      <c r="A122" s="3">
        <v>119</v>
      </c>
      <c r="B122" s="11" t="s">
        <v>132</v>
      </c>
      <c r="C122" s="10">
        <f>+'AGOSTO ORDINARIO'!N122</f>
        <v>154573.37</v>
      </c>
      <c r="D122" s="10">
        <f t="shared" si="1"/>
        <v>154573.37</v>
      </c>
    </row>
    <row r="123" spans="1:4" x14ac:dyDescent="0.25">
      <c r="A123" s="3">
        <v>120</v>
      </c>
      <c r="B123" s="11" t="s">
        <v>133</v>
      </c>
      <c r="C123" s="10">
        <f>+'AGOSTO ORDINARIO'!N123</f>
        <v>173102.35000000003</v>
      </c>
      <c r="D123" s="10">
        <f t="shared" si="1"/>
        <v>173102.35000000003</v>
      </c>
    </row>
    <row r="124" spans="1:4" x14ac:dyDescent="0.25">
      <c r="A124" s="3">
        <v>121</v>
      </c>
      <c r="B124" s="11" t="s">
        <v>134</v>
      </c>
      <c r="C124" s="10">
        <f>+'AGOSTO ORDINARIO'!N124</f>
        <v>168337.24</v>
      </c>
      <c r="D124" s="10">
        <f t="shared" si="1"/>
        <v>168337.24</v>
      </c>
    </row>
    <row r="125" spans="1:4" x14ac:dyDescent="0.25">
      <c r="A125" s="3">
        <v>122</v>
      </c>
      <c r="B125" s="11" t="s">
        <v>135</v>
      </c>
      <c r="C125" s="10">
        <f>+'AGOSTO ORDINARIO'!N125</f>
        <v>160496.05000000002</v>
      </c>
      <c r="D125" s="10">
        <f t="shared" si="1"/>
        <v>160496.05000000002</v>
      </c>
    </row>
    <row r="126" spans="1:4" x14ac:dyDescent="0.25">
      <c r="A126" s="3">
        <v>123</v>
      </c>
      <c r="B126" s="11" t="s">
        <v>136</v>
      </c>
      <c r="C126" s="10">
        <f>+'AGOSTO ORDINARIO'!N126</f>
        <v>317135.39</v>
      </c>
      <c r="D126" s="10">
        <f t="shared" si="1"/>
        <v>317135.39</v>
      </c>
    </row>
    <row r="127" spans="1:4" x14ac:dyDescent="0.25">
      <c r="A127" s="3">
        <v>124</v>
      </c>
      <c r="B127" s="11" t="s">
        <v>137</v>
      </c>
      <c r="C127" s="10">
        <f>+'AGOSTO ORDINARIO'!N127</f>
        <v>2794836.9899999998</v>
      </c>
      <c r="D127" s="10">
        <f t="shared" si="1"/>
        <v>2794836.9899999998</v>
      </c>
    </row>
    <row r="128" spans="1:4" x14ac:dyDescent="0.25">
      <c r="A128" s="3">
        <v>125</v>
      </c>
      <c r="B128" s="11" t="s">
        <v>138</v>
      </c>
      <c r="C128" s="10">
        <f>+'AGOSTO ORDINARIO'!N128</f>
        <v>1198426.0299999998</v>
      </c>
      <c r="D128" s="10">
        <f t="shared" si="1"/>
        <v>1198426.0299999998</v>
      </c>
    </row>
    <row r="129" spans="1:4" x14ac:dyDescent="0.25">
      <c r="A129" s="3">
        <v>126</v>
      </c>
      <c r="B129" s="11" t="s">
        <v>139</v>
      </c>
      <c r="C129" s="10">
        <f>+'AGOSTO ORDINARIO'!N129</f>
        <v>483576.90999999992</v>
      </c>
      <c r="D129" s="10">
        <f t="shared" si="1"/>
        <v>483576.90999999992</v>
      </c>
    </row>
    <row r="130" spans="1:4" x14ac:dyDescent="0.25">
      <c r="A130" s="3">
        <v>127</v>
      </c>
      <c r="B130" s="11" t="s">
        <v>140</v>
      </c>
      <c r="C130" s="10">
        <f>+'AGOSTO ORDINARIO'!N130</f>
        <v>232778.23999999999</v>
      </c>
      <c r="D130" s="10">
        <f t="shared" si="1"/>
        <v>232778.23999999999</v>
      </c>
    </row>
    <row r="131" spans="1:4" x14ac:dyDescent="0.25">
      <c r="A131" s="3">
        <v>128</v>
      </c>
      <c r="B131" s="11" t="s">
        <v>141</v>
      </c>
      <c r="C131" s="10">
        <f>+'AGOSTO ORDINARIO'!N131</f>
        <v>231578.42000000004</v>
      </c>
      <c r="D131" s="10">
        <f t="shared" si="1"/>
        <v>231578.42000000004</v>
      </c>
    </row>
    <row r="132" spans="1:4" x14ac:dyDescent="0.25">
      <c r="A132" s="3">
        <v>129</v>
      </c>
      <c r="B132" s="11" t="s">
        <v>142</v>
      </c>
      <c r="C132" s="10">
        <f>+'AGOSTO ORDINARIO'!N132</f>
        <v>280366.75999999995</v>
      </c>
      <c r="D132" s="10">
        <f t="shared" ref="D132:D195" si="2">SUM(C132:C132)</f>
        <v>280366.75999999995</v>
      </c>
    </row>
    <row r="133" spans="1:4" x14ac:dyDescent="0.25">
      <c r="A133" s="3">
        <v>130</v>
      </c>
      <c r="B133" s="11" t="s">
        <v>143</v>
      </c>
      <c r="C133" s="10">
        <f>+'AGOSTO ORDINARIO'!N133</f>
        <v>712701.00999999989</v>
      </c>
      <c r="D133" s="10">
        <f t="shared" si="2"/>
        <v>712701.00999999989</v>
      </c>
    </row>
    <row r="134" spans="1:4" x14ac:dyDescent="0.25">
      <c r="A134" s="3">
        <v>131</v>
      </c>
      <c r="B134" s="11" t="s">
        <v>144</v>
      </c>
      <c r="C134" s="10">
        <f>+'AGOSTO ORDINARIO'!N134</f>
        <v>1389546.7999999998</v>
      </c>
      <c r="D134" s="10">
        <f t="shared" si="2"/>
        <v>1389546.7999999998</v>
      </c>
    </row>
    <row r="135" spans="1:4" x14ac:dyDescent="0.25">
      <c r="A135" s="3">
        <v>132</v>
      </c>
      <c r="B135" s="11" t="s">
        <v>145</v>
      </c>
      <c r="C135" s="10">
        <f>+'AGOSTO ORDINARIO'!N135</f>
        <v>279782.75</v>
      </c>
      <c r="D135" s="10">
        <f t="shared" si="2"/>
        <v>279782.75</v>
      </c>
    </row>
    <row r="136" spans="1:4" x14ac:dyDescent="0.25">
      <c r="A136" s="3">
        <v>133</v>
      </c>
      <c r="B136" s="11" t="s">
        <v>146</v>
      </c>
      <c r="C136" s="10">
        <f>+'AGOSTO ORDINARIO'!N136</f>
        <v>490637.57</v>
      </c>
      <c r="D136" s="10">
        <f t="shared" si="2"/>
        <v>490637.57</v>
      </c>
    </row>
    <row r="137" spans="1:4" x14ac:dyDescent="0.25">
      <c r="A137" s="3">
        <v>134</v>
      </c>
      <c r="B137" s="11" t="s">
        <v>147</v>
      </c>
      <c r="C137" s="10">
        <f>+'AGOSTO ORDINARIO'!N137</f>
        <v>2488550.88</v>
      </c>
      <c r="D137" s="10">
        <f t="shared" si="2"/>
        <v>2488550.88</v>
      </c>
    </row>
    <row r="138" spans="1:4" x14ac:dyDescent="0.25">
      <c r="A138" s="3">
        <v>135</v>
      </c>
      <c r="B138" s="11" t="s">
        <v>148</v>
      </c>
      <c r="C138" s="10">
        <f>+'AGOSTO ORDINARIO'!N138</f>
        <v>678705.68000000017</v>
      </c>
      <c r="D138" s="10">
        <f t="shared" si="2"/>
        <v>678705.68000000017</v>
      </c>
    </row>
    <row r="139" spans="1:4" x14ac:dyDescent="0.25">
      <c r="A139" s="3">
        <v>136</v>
      </c>
      <c r="B139" s="11" t="s">
        <v>149</v>
      </c>
      <c r="C139" s="10">
        <f>+'AGOSTO ORDINARIO'!N139</f>
        <v>1349332.6100000003</v>
      </c>
      <c r="D139" s="10">
        <f t="shared" si="2"/>
        <v>1349332.6100000003</v>
      </c>
    </row>
    <row r="140" spans="1:4" x14ac:dyDescent="0.25">
      <c r="A140" s="3">
        <v>137</v>
      </c>
      <c r="B140" s="11" t="s">
        <v>150</v>
      </c>
      <c r="C140" s="10">
        <f>+'AGOSTO ORDINARIO'!N140</f>
        <v>525610.53</v>
      </c>
      <c r="D140" s="10">
        <f t="shared" si="2"/>
        <v>525610.53</v>
      </c>
    </row>
    <row r="141" spans="1:4" x14ac:dyDescent="0.25">
      <c r="A141" s="3">
        <v>138</v>
      </c>
      <c r="B141" s="11" t="s">
        <v>151</v>
      </c>
      <c r="C141" s="10">
        <f>+'AGOSTO ORDINARIO'!N141</f>
        <v>128638.22</v>
      </c>
      <c r="D141" s="10">
        <f t="shared" si="2"/>
        <v>128638.22</v>
      </c>
    </row>
    <row r="142" spans="1:4" x14ac:dyDescent="0.25">
      <c r="A142" s="3">
        <v>139</v>
      </c>
      <c r="B142" s="11" t="s">
        <v>152</v>
      </c>
      <c r="C142" s="10">
        <f>+'AGOSTO ORDINARIO'!N142</f>
        <v>276791.93</v>
      </c>
      <c r="D142" s="10">
        <f t="shared" si="2"/>
        <v>276791.93</v>
      </c>
    </row>
    <row r="143" spans="1:4" x14ac:dyDescent="0.25">
      <c r="A143" s="3">
        <v>140</v>
      </c>
      <c r="B143" s="11" t="s">
        <v>153</v>
      </c>
      <c r="C143" s="10">
        <f>+'AGOSTO ORDINARIO'!N143</f>
        <v>132919.16999999998</v>
      </c>
      <c r="D143" s="10">
        <f t="shared" si="2"/>
        <v>132919.16999999998</v>
      </c>
    </row>
    <row r="144" spans="1:4" x14ac:dyDescent="0.25">
      <c r="A144" s="3">
        <v>141</v>
      </c>
      <c r="B144" s="11" t="s">
        <v>154</v>
      </c>
      <c r="C144" s="10">
        <f>+'AGOSTO ORDINARIO'!N144</f>
        <v>802872.50000000012</v>
      </c>
      <c r="D144" s="10">
        <f t="shared" si="2"/>
        <v>802872.50000000012</v>
      </c>
    </row>
    <row r="145" spans="1:4" x14ac:dyDescent="0.25">
      <c r="A145" s="3">
        <v>142</v>
      </c>
      <c r="B145" s="11" t="s">
        <v>155</v>
      </c>
      <c r="C145" s="10">
        <f>+'AGOSTO ORDINARIO'!N145</f>
        <v>166490.20999999996</v>
      </c>
      <c r="D145" s="10">
        <f t="shared" si="2"/>
        <v>166490.20999999996</v>
      </c>
    </row>
    <row r="146" spans="1:4" x14ac:dyDescent="0.25">
      <c r="A146" s="3">
        <v>143</v>
      </c>
      <c r="B146" s="11" t="s">
        <v>156</v>
      </c>
      <c r="C146" s="10">
        <f>+'AGOSTO ORDINARIO'!N146</f>
        <v>1292809.4999999998</v>
      </c>
      <c r="D146" s="10">
        <f t="shared" si="2"/>
        <v>1292809.4999999998</v>
      </c>
    </row>
    <row r="147" spans="1:4" x14ac:dyDescent="0.25">
      <c r="A147" s="3">
        <v>144</v>
      </c>
      <c r="B147" s="11" t="s">
        <v>157</v>
      </c>
      <c r="C147" s="10">
        <f>+'AGOSTO ORDINARIO'!N147</f>
        <v>149883.72</v>
      </c>
      <c r="D147" s="10">
        <f t="shared" si="2"/>
        <v>149883.72</v>
      </c>
    </row>
    <row r="148" spans="1:4" x14ac:dyDescent="0.25">
      <c r="A148" s="3">
        <v>145</v>
      </c>
      <c r="B148" s="11" t="s">
        <v>158</v>
      </c>
      <c r="C148" s="10">
        <f>+'AGOSTO ORDINARIO'!N148</f>
        <v>707779.24999999988</v>
      </c>
      <c r="D148" s="10">
        <f t="shared" si="2"/>
        <v>707779.24999999988</v>
      </c>
    </row>
    <row r="149" spans="1:4" x14ac:dyDescent="0.25">
      <c r="A149" s="3">
        <v>146</v>
      </c>
      <c r="B149" s="11" t="s">
        <v>159</v>
      </c>
      <c r="C149" s="10">
        <f>+'AGOSTO ORDINARIO'!N149</f>
        <v>384022.84</v>
      </c>
      <c r="D149" s="10">
        <f t="shared" si="2"/>
        <v>384022.84</v>
      </c>
    </row>
    <row r="150" spans="1:4" x14ac:dyDescent="0.25">
      <c r="A150" s="3">
        <v>147</v>
      </c>
      <c r="B150" s="11" t="s">
        <v>160</v>
      </c>
      <c r="C150" s="10">
        <f>+'AGOSTO ORDINARIO'!N150</f>
        <v>228986.28000000006</v>
      </c>
      <c r="D150" s="10">
        <f t="shared" si="2"/>
        <v>228986.28000000006</v>
      </c>
    </row>
    <row r="151" spans="1:4" x14ac:dyDescent="0.25">
      <c r="A151" s="3">
        <v>148</v>
      </c>
      <c r="B151" s="11" t="s">
        <v>161</v>
      </c>
      <c r="C151" s="10">
        <f>+'AGOSTO ORDINARIO'!N151</f>
        <v>343075.45999999996</v>
      </c>
      <c r="D151" s="10">
        <f t="shared" si="2"/>
        <v>343075.45999999996</v>
      </c>
    </row>
    <row r="152" spans="1:4" x14ac:dyDescent="0.25">
      <c r="A152" s="3">
        <v>149</v>
      </c>
      <c r="B152" s="11" t="s">
        <v>162</v>
      </c>
      <c r="C152" s="10">
        <f>+'AGOSTO ORDINARIO'!N152</f>
        <v>259978.76999999996</v>
      </c>
      <c r="D152" s="10">
        <f t="shared" si="2"/>
        <v>259978.76999999996</v>
      </c>
    </row>
    <row r="153" spans="1:4" x14ac:dyDescent="0.25">
      <c r="A153" s="3">
        <v>150</v>
      </c>
      <c r="B153" s="11" t="s">
        <v>163</v>
      </c>
      <c r="C153" s="10">
        <f>+'AGOSTO ORDINARIO'!N153</f>
        <v>1105104.6300000001</v>
      </c>
      <c r="D153" s="10">
        <f t="shared" si="2"/>
        <v>1105104.6300000001</v>
      </c>
    </row>
    <row r="154" spans="1:4" x14ac:dyDescent="0.25">
      <c r="A154" s="3">
        <v>151</v>
      </c>
      <c r="B154" s="11" t="s">
        <v>164</v>
      </c>
      <c r="C154" s="10">
        <f>+'AGOSTO ORDINARIO'!N154</f>
        <v>106786.48</v>
      </c>
      <c r="D154" s="10">
        <f t="shared" si="2"/>
        <v>106786.48</v>
      </c>
    </row>
    <row r="155" spans="1:4" x14ac:dyDescent="0.25">
      <c r="A155" s="3">
        <v>152</v>
      </c>
      <c r="B155" s="11" t="s">
        <v>165</v>
      </c>
      <c r="C155" s="10">
        <f>+'AGOSTO ORDINARIO'!N155</f>
        <v>260267.12999999998</v>
      </c>
      <c r="D155" s="10">
        <f t="shared" si="2"/>
        <v>260267.12999999998</v>
      </c>
    </row>
    <row r="156" spans="1:4" x14ac:dyDescent="0.25">
      <c r="A156" s="3">
        <v>153</v>
      </c>
      <c r="B156" s="11" t="s">
        <v>166</v>
      </c>
      <c r="C156" s="10">
        <f>+'AGOSTO ORDINARIO'!N156</f>
        <v>469641.77999999997</v>
      </c>
      <c r="D156" s="10">
        <f t="shared" si="2"/>
        <v>469641.77999999997</v>
      </c>
    </row>
    <row r="157" spans="1:4" x14ac:dyDescent="0.25">
      <c r="A157" s="3">
        <v>154</v>
      </c>
      <c r="B157" s="11" t="s">
        <v>167</v>
      </c>
      <c r="C157" s="10">
        <f>+'AGOSTO ORDINARIO'!N157</f>
        <v>362370.58999999997</v>
      </c>
      <c r="D157" s="10">
        <f t="shared" si="2"/>
        <v>362370.58999999997</v>
      </c>
    </row>
    <row r="158" spans="1:4" x14ac:dyDescent="0.25">
      <c r="A158" s="3">
        <v>155</v>
      </c>
      <c r="B158" s="11" t="s">
        <v>168</v>
      </c>
      <c r="C158" s="10">
        <f>+'AGOSTO ORDINARIO'!N158</f>
        <v>214514.77999999997</v>
      </c>
      <c r="D158" s="10">
        <f t="shared" si="2"/>
        <v>214514.77999999997</v>
      </c>
    </row>
    <row r="159" spans="1:4" x14ac:dyDescent="0.25">
      <c r="A159" s="3">
        <v>156</v>
      </c>
      <c r="B159" s="11" t="s">
        <v>169</v>
      </c>
      <c r="C159" s="10">
        <f>+'AGOSTO ORDINARIO'!N159</f>
        <v>445231.74999999994</v>
      </c>
      <c r="D159" s="10">
        <f t="shared" si="2"/>
        <v>445231.74999999994</v>
      </c>
    </row>
    <row r="160" spans="1:4" x14ac:dyDescent="0.25">
      <c r="A160" s="3">
        <v>157</v>
      </c>
      <c r="B160" s="11" t="s">
        <v>170</v>
      </c>
      <c r="C160" s="10">
        <f>+'AGOSTO ORDINARIO'!N160</f>
        <v>2516358.9500000007</v>
      </c>
      <c r="D160" s="10">
        <f t="shared" si="2"/>
        <v>2516358.9500000007</v>
      </c>
    </row>
    <row r="161" spans="1:4" x14ac:dyDescent="0.25">
      <c r="A161" s="3">
        <v>158</v>
      </c>
      <c r="B161" s="11" t="s">
        <v>171</v>
      </c>
      <c r="C161" s="10">
        <f>+'AGOSTO ORDINARIO'!N161</f>
        <v>417513.69000000006</v>
      </c>
      <c r="D161" s="10">
        <f t="shared" si="2"/>
        <v>417513.69000000006</v>
      </c>
    </row>
    <row r="162" spans="1:4" x14ac:dyDescent="0.25">
      <c r="A162" s="3">
        <v>159</v>
      </c>
      <c r="B162" s="11" t="s">
        <v>172</v>
      </c>
      <c r="C162" s="10">
        <f>+'AGOSTO ORDINARIO'!N162</f>
        <v>499487.7300000001</v>
      </c>
      <c r="D162" s="10">
        <f t="shared" si="2"/>
        <v>499487.7300000001</v>
      </c>
    </row>
    <row r="163" spans="1:4" x14ac:dyDescent="0.25">
      <c r="A163" s="3">
        <v>160</v>
      </c>
      <c r="B163" s="11" t="s">
        <v>173</v>
      </c>
      <c r="C163" s="10">
        <f>+'AGOSTO ORDINARIO'!N163</f>
        <v>275002.2</v>
      </c>
      <c r="D163" s="10">
        <f t="shared" si="2"/>
        <v>275002.2</v>
      </c>
    </row>
    <row r="164" spans="1:4" x14ac:dyDescent="0.25">
      <c r="A164" s="3">
        <v>161</v>
      </c>
      <c r="B164" s="11" t="s">
        <v>174</v>
      </c>
      <c r="C164" s="10">
        <f>+'AGOSTO ORDINARIO'!N164</f>
        <v>332831.94999999995</v>
      </c>
      <c r="D164" s="10">
        <f t="shared" si="2"/>
        <v>332831.94999999995</v>
      </c>
    </row>
    <row r="165" spans="1:4" x14ac:dyDescent="0.25">
      <c r="A165" s="3">
        <v>162</v>
      </c>
      <c r="B165" s="11" t="s">
        <v>175</v>
      </c>
      <c r="C165" s="10">
        <f>+'AGOSTO ORDINARIO'!N165</f>
        <v>255976.55000000002</v>
      </c>
      <c r="D165" s="10">
        <f t="shared" si="2"/>
        <v>255976.55000000002</v>
      </c>
    </row>
    <row r="166" spans="1:4" x14ac:dyDescent="0.25">
      <c r="A166" s="3">
        <v>163</v>
      </c>
      <c r="B166" s="11" t="s">
        <v>176</v>
      </c>
      <c r="C166" s="10">
        <f>+'AGOSTO ORDINARIO'!N166</f>
        <v>255623.57000000004</v>
      </c>
      <c r="D166" s="10">
        <f t="shared" si="2"/>
        <v>255623.57000000004</v>
      </c>
    </row>
    <row r="167" spans="1:4" x14ac:dyDescent="0.25">
      <c r="A167" s="3">
        <v>164</v>
      </c>
      <c r="B167" s="11" t="s">
        <v>177</v>
      </c>
      <c r="C167" s="10">
        <f>+'AGOSTO ORDINARIO'!N167</f>
        <v>313126.95000000007</v>
      </c>
      <c r="D167" s="10">
        <f t="shared" si="2"/>
        <v>313126.95000000007</v>
      </c>
    </row>
    <row r="168" spans="1:4" x14ac:dyDescent="0.25">
      <c r="A168" s="3">
        <v>165</v>
      </c>
      <c r="B168" s="11" t="s">
        <v>178</v>
      </c>
      <c r="C168" s="10">
        <f>+'AGOSTO ORDINARIO'!N168</f>
        <v>278115.78000000003</v>
      </c>
      <c r="D168" s="10">
        <f t="shared" si="2"/>
        <v>278115.78000000003</v>
      </c>
    </row>
    <row r="169" spans="1:4" x14ac:dyDescent="0.25">
      <c r="A169" s="3">
        <v>166</v>
      </c>
      <c r="B169" s="11" t="s">
        <v>179</v>
      </c>
      <c r="C169" s="10">
        <f>+'AGOSTO ORDINARIO'!N169</f>
        <v>1437758.9600000004</v>
      </c>
      <c r="D169" s="10">
        <f t="shared" si="2"/>
        <v>1437758.9600000004</v>
      </c>
    </row>
    <row r="170" spans="1:4" x14ac:dyDescent="0.25">
      <c r="A170" s="3">
        <v>167</v>
      </c>
      <c r="B170" s="11" t="s">
        <v>180</v>
      </c>
      <c r="C170" s="10">
        <f>+'AGOSTO ORDINARIO'!N170</f>
        <v>287402.71000000002</v>
      </c>
      <c r="D170" s="10">
        <f t="shared" si="2"/>
        <v>287402.71000000002</v>
      </c>
    </row>
    <row r="171" spans="1:4" x14ac:dyDescent="0.25">
      <c r="A171" s="3">
        <v>168</v>
      </c>
      <c r="B171" s="11" t="s">
        <v>181</v>
      </c>
      <c r="C171" s="10">
        <f>+'AGOSTO ORDINARIO'!N171</f>
        <v>158072.91999999995</v>
      </c>
      <c r="D171" s="10">
        <f t="shared" si="2"/>
        <v>158072.91999999995</v>
      </c>
    </row>
    <row r="172" spans="1:4" x14ac:dyDescent="0.25">
      <c r="A172" s="3">
        <v>169</v>
      </c>
      <c r="B172" s="11" t="s">
        <v>182</v>
      </c>
      <c r="C172" s="10">
        <f>+'AGOSTO ORDINARIO'!N172</f>
        <v>443940.88000000006</v>
      </c>
      <c r="D172" s="10">
        <f t="shared" si="2"/>
        <v>443940.88000000006</v>
      </c>
    </row>
    <row r="173" spans="1:4" x14ac:dyDescent="0.25">
      <c r="A173" s="3">
        <v>170</v>
      </c>
      <c r="B173" s="11" t="s">
        <v>183</v>
      </c>
      <c r="C173" s="10">
        <f>+'AGOSTO ORDINARIO'!N173</f>
        <v>479785.00999999995</v>
      </c>
      <c r="D173" s="10">
        <f t="shared" si="2"/>
        <v>479785.00999999995</v>
      </c>
    </row>
    <row r="174" spans="1:4" x14ac:dyDescent="0.25">
      <c r="A174" s="3">
        <v>171</v>
      </c>
      <c r="B174" s="11" t="s">
        <v>184</v>
      </c>
      <c r="C174" s="10">
        <f>+'AGOSTO ORDINARIO'!N174</f>
        <v>2177555.4400000004</v>
      </c>
      <c r="D174" s="10">
        <f t="shared" si="2"/>
        <v>2177555.4400000004</v>
      </c>
    </row>
    <row r="175" spans="1:4" x14ac:dyDescent="0.25">
      <c r="A175" s="3">
        <v>172</v>
      </c>
      <c r="B175" s="11" t="s">
        <v>185</v>
      </c>
      <c r="C175" s="10">
        <f>+'AGOSTO ORDINARIO'!N175</f>
        <v>100869.33</v>
      </c>
      <c r="D175" s="10">
        <f t="shared" si="2"/>
        <v>100869.33</v>
      </c>
    </row>
    <row r="176" spans="1:4" x14ac:dyDescent="0.25">
      <c r="A176" s="3">
        <v>173</v>
      </c>
      <c r="B176" s="11" t="s">
        <v>186</v>
      </c>
      <c r="C176" s="10">
        <f>+'AGOSTO ORDINARIO'!N176</f>
        <v>231442.99</v>
      </c>
      <c r="D176" s="10">
        <f t="shared" si="2"/>
        <v>231442.99</v>
      </c>
    </row>
    <row r="177" spans="1:4" x14ac:dyDescent="0.25">
      <c r="A177" s="3">
        <v>174</v>
      </c>
      <c r="B177" s="11" t="s">
        <v>187</v>
      </c>
      <c r="C177" s="10">
        <f>+'AGOSTO ORDINARIO'!N177</f>
        <v>496021.74</v>
      </c>
      <c r="D177" s="10">
        <f t="shared" si="2"/>
        <v>496021.74</v>
      </c>
    </row>
    <row r="178" spans="1:4" x14ac:dyDescent="0.25">
      <c r="A178" s="3">
        <v>175</v>
      </c>
      <c r="B178" s="11" t="s">
        <v>188</v>
      </c>
      <c r="C178" s="10">
        <f>+'AGOSTO ORDINARIO'!N178</f>
        <v>263734.05000000005</v>
      </c>
      <c r="D178" s="10">
        <f t="shared" si="2"/>
        <v>263734.05000000005</v>
      </c>
    </row>
    <row r="179" spans="1:4" x14ac:dyDescent="0.25">
      <c r="A179" s="3">
        <v>176</v>
      </c>
      <c r="B179" s="11" t="s">
        <v>189</v>
      </c>
      <c r="C179" s="10">
        <f>+'AGOSTO ORDINARIO'!N179</f>
        <v>437963.49</v>
      </c>
      <c r="D179" s="10">
        <f t="shared" si="2"/>
        <v>437963.49</v>
      </c>
    </row>
    <row r="180" spans="1:4" x14ac:dyDescent="0.25">
      <c r="A180" s="3">
        <v>177</v>
      </c>
      <c r="B180" s="11" t="s">
        <v>190</v>
      </c>
      <c r="C180" s="10">
        <f>+'AGOSTO ORDINARIO'!N180</f>
        <v>1073065.2100000002</v>
      </c>
      <c r="D180" s="10">
        <f t="shared" si="2"/>
        <v>1073065.2100000002</v>
      </c>
    </row>
    <row r="181" spans="1:4" x14ac:dyDescent="0.25">
      <c r="A181" s="3">
        <v>178</v>
      </c>
      <c r="B181" s="11" t="s">
        <v>191</v>
      </c>
      <c r="C181" s="10">
        <f>+'AGOSTO ORDINARIO'!N181</f>
        <v>473819.5500000001</v>
      </c>
      <c r="D181" s="10">
        <f t="shared" si="2"/>
        <v>473819.5500000001</v>
      </c>
    </row>
    <row r="182" spans="1:4" x14ac:dyDescent="0.25">
      <c r="A182" s="3">
        <v>179</v>
      </c>
      <c r="B182" s="11" t="s">
        <v>192</v>
      </c>
      <c r="C182" s="10">
        <f>+'AGOSTO ORDINARIO'!N182</f>
        <v>335005.76</v>
      </c>
      <c r="D182" s="10">
        <f t="shared" si="2"/>
        <v>335005.76</v>
      </c>
    </row>
    <row r="183" spans="1:4" x14ac:dyDescent="0.25">
      <c r="A183" s="3">
        <v>180</v>
      </c>
      <c r="B183" s="11" t="s">
        <v>193</v>
      </c>
      <c r="C183" s="10">
        <f>+'AGOSTO ORDINARIO'!N183</f>
        <v>318148.52999999997</v>
      </c>
      <c r="D183" s="10">
        <f t="shared" si="2"/>
        <v>318148.52999999997</v>
      </c>
    </row>
    <row r="184" spans="1:4" x14ac:dyDescent="0.25">
      <c r="A184" s="3">
        <v>181</v>
      </c>
      <c r="B184" s="11" t="s">
        <v>194</v>
      </c>
      <c r="C184" s="10">
        <f>+'AGOSTO ORDINARIO'!N184</f>
        <v>158871.34</v>
      </c>
      <c r="D184" s="10">
        <f t="shared" si="2"/>
        <v>158871.34</v>
      </c>
    </row>
    <row r="185" spans="1:4" x14ac:dyDescent="0.25">
      <c r="A185" s="3">
        <v>182</v>
      </c>
      <c r="B185" s="11" t="s">
        <v>195</v>
      </c>
      <c r="C185" s="10">
        <f>+'AGOSTO ORDINARIO'!N185</f>
        <v>258042.61</v>
      </c>
      <c r="D185" s="10">
        <f t="shared" si="2"/>
        <v>258042.61</v>
      </c>
    </row>
    <row r="186" spans="1:4" x14ac:dyDescent="0.25">
      <c r="A186" s="3">
        <v>183</v>
      </c>
      <c r="B186" s="11" t="s">
        <v>196</v>
      </c>
      <c r="C186" s="10">
        <f>+'AGOSTO ORDINARIO'!N186</f>
        <v>238753.76999999996</v>
      </c>
      <c r="D186" s="10">
        <f t="shared" si="2"/>
        <v>238753.76999999996</v>
      </c>
    </row>
    <row r="187" spans="1:4" x14ac:dyDescent="0.25">
      <c r="A187" s="3">
        <v>184</v>
      </c>
      <c r="B187" s="11" t="s">
        <v>197</v>
      </c>
      <c r="C187" s="10">
        <f>+'AGOSTO ORDINARIO'!N187</f>
        <v>37650078.030000001</v>
      </c>
      <c r="D187" s="10">
        <f t="shared" si="2"/>
        <v>37650078.030000001</v>
      </c>
    </row>
    <row r="188" spans="1:4" x14ac:dyDescent="0.25">
      <c r="A188" s="3">
        <v>185</v>
      </c>
      <c r="B188" s="11" t="s">
        <v>198</v>
      </c>
      <c r="C188" s="10">
        <f>+'AGOSTO ORDINARIO'!N188</f>
        <v>752254.45</v>
      </c>
      <c r="D188" s="10">
        <f t="shared" si="2"/>
        <v>752254.45</v>
      </c>
    </row>
    <row r="189" spans="1:4" x14ac:dyDescent="0.25">
      <c r="A189" s="3">
        <v>186</v>
      </c>
      <c r="B189" s="11" t="s">
        <v>199</v>
      </c>
      <c r="C189" s="10">
        <f>+'AGOSTO ORDINARIO'!N189</f>
        <v>176645.03999999998</v>
      </c>
      <c r="D189" s="10">
        <f t="shared" si="2"/>
        <v>176645.03999999998</v>
      </c>
    </row>
    <row r="190" spans="1:4" x14ac:dyDescent="0.25">
      <c r="A190" s="3">
        <v>187</v>
      </c>
      <c r="B190" s="11" t="s">
        <v>200</v>
      </c>
      <c r="C190" s="10">
        <f>+'AGOSTO ORDINARIO'!N190</f>
        <v>284777.88</v>
      </c>
      <c r="D190" s="10">
        <f t="shared" si="2"/>
        <v>284777.88</v>
      </c>
    </row>
    <row r="191" spans="1:4" x14ac:dyDescent="0.25">
      <c r="A191" s="3">
        <v>188</v>
      </c>
      <c r="B191" s="11" t="s">
        <v>201</v>
      </c>
      <c r="C191" s="10">
        <f>+'AGOSTO ORDINARIO'!N191</f>
        <v>865709.27</v>
      </c>
      <c r="D191" s="10">
        <f t="shared" si="2"/>
        <v>865709.27</v>
      </c>
    </row>
    <row r="192" spans="1:4" x14ac:dyDescent="0.25">
      <c r="A192" s="3">
        <v>189</v>
      </c>
      <c r="B192" s="11" t="s">
        <v>202</v>
      </c>
      <c r="C192" s="10">
        <f>+'AGOSTO ORDINARIO'!N192</f>
        <v>394332.02999999997</v>
      </c>
      <c r="D192" s="10">
        <f t="shared" si="2"/>
        <v>394332.02999999997</v>
      </c>
    </row>
    <row r="193" spans="1:4" x14ac:dyDescent="0.25">
      <c r="A193" s="3">
        <v>190</v>
      </c>
      <c r="B193" s="11" t="s">
        <v>203</v>
      </c>
      <c r="C193" s="10">
        <f>+'AGOSTO ORDINARIO'!N193</f>
        <v>2418796.6099999994</v>
      </c>
      <c r="D193" s="10">
        <f t="shared" si="2"/>
        <v>2418796.6099999994</v>
      </c>
    </row>
    <row r="194" spans="1:4" x14ac:dyDescent="0.25">
      <c r="A194" s="3">
        <v>191</v>
      </c>
      <c r="B194" s="11" t="s">
        <v>204</v>
      </c>
      <c r="C194" s="10">
        <f>+'AGOSTO ORDINARIO'!N194</f>
        <v>88543.81</v>
      </c>
      <c r="D194" s="10">
        <f t="shared" si="2"/>
        <v>88543.81</v>
      </c>
    </row>
    <row r="195" spans="1:4" x14ac:dyDescent="0.25">
      <c r="A195" s="3">
        <v>192</v>
      </c>
      <c r="B195" s="11" t="s">
        <v>205</v>
      </c>
      <c r="C195" s="10">
        <f>+'AGOSTO ORDINARIO'!N195</f>
        <v>275661.42</v>
      </c>
      <c r="D195" s="10">
        <f t="shared" si="2"/>
        <v>275661.42</v>
      </c>
    </row>
    <row r="196" spans="1:4" x14ac:dyDescent="0.25">
      <c r="A196" s="3">
        <v>193</v>
      </c>
      <c r="B196" s="11" t="s">
        <v>206</v>
      </c>
      <c r="C196" s="10">
        <f>+'AGOSTO ORDINARIO'!N196</f>
        <v>345644.61000000004</v>
      </c>
      <c r="D196" s="10">
        <f t="shared" ref="D196:D259" si="3">SUM(C196:C196)</f>
        <v>345644.61000000004</v>
      </c>
    </row>
    <row r="197" spans="1:4" x14ac:dyDescent="0.25">
      <c r="A197" s="3">
        <v>194</v>
      </c>
      <c r="B197" s="11" t="s">
        <v>207</v>
      </c>
      <c r="C197" s="10">
        <f>+'AGOSTO ORDINARIO'!N197</f>
        <v>310647.63000000006</v>
      </c>
      <c r="D197" s="10">
        <f t="shared" si="3"/>
        <v>310647.63000000006</v>
      </c>
    </row>
    <row r="198" spans="1:4" x14ac:dyDescent="0.25">
      <c r="A198" s="3">
        <v>195</v>
      </c>
      <c r="B198" s="11" t="s">
        <v>208</v>
      </c>
      <c r="C198" s="10">
        <f>+'AGOSTO ORDINARIO'!N198</f>
        <v>292913.25999999995</v>
      </c>
      <c r="D198" s="10">
        <f t="shared" si="3"/>
        <v>292913.25999999995</v>
      </c>
    </row>
    <row r="199" spans="1:4" x14ac:dyDescent="0.25">
      <c r="A199" s="3">
        <v>196</v>
      </c>
      <c r="B199" s="11" t="s">
        <v>209</v>
      </c>
      <c r="C199" s="10">
        <f>+'AGOSTO ORDINARIO'!N199</f>
        <v>144579.17000000001</v>
      </c>
      <c r="D199" s="10">
        <f t="shared" si="3"/>
        <v>144579.17000000001</v>
      </c>
    </row>
    <row r="200" spans="1:4" x14ac:dyDescent="0.25">
      <c r="A200" s="3">
        <v>197</v>
      </c>
      <c r="B200" s="11" t="s">
        <v>210</v>
      </c>
      <c r="C200" s="10">
        <f>+'AGOSTO ORDINARIO'!N200</f>
        <v>611682.70000000007</v>
      </c>
      <c r="D200" s="10">
        <f t="shared" si="3"/>
        <v>611682.70000000007</v>
      </c>
    </row>
    <row r="201" spans="1:4" x14ac:dyDescent="0.25">
      <c r="A201" s="3">
        <v>198</v>
      </c>
      <c r="B201" s="11" t="s">
        <v>211</v>
      </c>
      <c r="C201" s="10">
        <f>+'AGOSTO ORDINARIO'!N201</f>
        <v>3214500.1999999993</v>
      </c>
      <c r="D201" s="10">
        <f t="shared" si="3"/>
        <v>3214500.1999999993</v>
      </c>
    </row>
    <row r="202" spans="1:4" x14ac:dyDescent="0.25">
      <c r="A202" s="3">
        <v>199</v>
      </c>
      <c r="B202" s="11" t="s">
        <v>212</v>
      </c>
      <c r="C202" s="10">
        <f>+'AGOSTO ORDINARIO'!N202</f>
        <v>150281.72000000003</v>
      </c>
      <c r="D202" s="10">
        <f t="shared" si="3"/>
        <v>150281.72000000003</v>
      </c>
    </row>
    <row r="203" spans="1:4" x14ac:dyDescent="0.25">
      <c r="A203" s="3">
        <v>200</v>
      </c>
      <c r="B203" s="11" t="s">
        <v>213</v>
      </c>
      <c r="C203" s="10">
        <f>+'AGOSTO ORDINARIO'!N203</f>
        <v>373168.39999999997</v>
      </c>
      <c r="D203" s="10">
        <f t="shared" si="3"/>
        <v>373168.39999999997</v>
      </c>
    </row>
    <row r="204" spans="1:4" x14ac:dyDescent="0.25">
      <c r="A204" s="3">
        <v>201</v>
      </c>
      <c r="B204" s="11" t="s">
        <v>214</v>
      </c>
      <c r="C204" s="10">
        <f>+'AGOSTO ORDINARIO'!N204</f>
        <v>217954.28999999998</v>
      </c>
      <c r="D204" s="10">
        <f t="shared" si="3"/>
        <v>217954.28999999998</v>
      </c>
    </row>
    <row r="205" spans="1:4" x14ac:dyDescent="0.25">
      <c r="A205" s="3">
        <v>202</v>
      </c>
      <c r="B205" s="11" t="s">
        <v>215</v>
      </c>
      <c r="C205" s="10">
        <f>+'AGOSTO ORDINARIO'!N205</f>
        <v>512355.72</v>
      </c>
      <c r="D205" s="10">
        <f t="shared" si="3"/>
        <v>512355.72</v>
      </c>
    </row>
    <row r="206" spans="1:4" x14ac:dyDescent="0.25">
      <c r="A206" s="3">
        <v>203</v>
      </c>
      <c r="B206" s="11" t="s">
        <v>216</v>
      </c>
      <c r="C206" s="10">
        <f>+'AGOSTO ORDINARIO'!N206</f>
        <v>365374.76000000007</v>
      </c>
      <c r="D206" s="10">
        <f t="shared" si="3"/>
        <v>365374.76000000007</v>
      </c>
    </row>
    <row r="207" spans="1:4" x14ac:dyDescent="0.25">
      <c r="A207" s="3">
        <v>204</v>
      </c>
      <c r="B207" s="11" t="s">
        <v>217</v>
      </c>
      <c r="C207" s="10">
        <f>+'AGOSTO ORDINARIO'!N207</f>
        <v>128935.18</v>
      </c>
      <c r="D207" s="10">
        <f t="shared" si="3"/>
        <v>128935.18</v>
      </c>
    </row>
    <row r="208" spans="1:4" x14ac:dyDescent="0.25">
      <c r="A208" s="3">
        <v>205</v>
      </c>
      <c r="B208" s="11" t="s">
        <v>218</v>
      </c>
      <c r="C208" s="10">
        <f>+'AGOSTO ORDINARIO'!N208</f>
        <v>1664138.6699999997</v>
      </c>
      <c r="D208" s="10">
        <f t="shared" si="3"/>
        <v>1664138.6699999997</v>
      </c>
    </row>
    <row r="209" spans="1:4" x14ac:dyDescent="0.25">
      <c r="A209" s="3">
        <v>206</v>
      </c>
      <c r="B209" s="11" t="s">
        <v>219</v>
      </c>
      <c r="C209" s="10">
        <f>+'AGOSTO ORDINARIO'!N209</f>
        <v>274012.88999999996</v>
      </c>
      <c r="D209" s="10">
        <f t="shared" si="3"/>
        <v>274012.88999999996</v>
      </c>
    </row>
    <row r="210" spans="1:4" x14ac:dyDescent="0.25">
      <c r="A210" s="3">
        <v>207</v>
      </c>
      <c r="B210" s="11" t="s">
        <v>220</v>
      </c>
      <c r="C210" s="10">
        <f>+'AGOSTO ORDINARIO'!N210</f>
        <v>1590864.4100000001</v>
      </c>
      <c r="D210" s="10">
        <f t="shared" si="3"/>
        <v>1590864.4100000001</v>
      </c>
    </row>
    <row r="211" spans="1:4" x14ac:dyDescent="0.25">
      <c r="A211" s="3">
        <v>208</v>
      </c>
      <c r="B211" s="11" t="s">
        <v>221</v>
      </c>
      <c r="C211" s="10">
        <f>+'AGOSTO ORDINARIO'!N211</f>
        <v>770605.63</v>
      </c>
      <c r="D211" s="10">
        <f t="shared" si="3"/>
        <v>770605.63</v>
      </c>
    </row>
    <row r="212" spans="1:4" x14ac:dyDescent="0.25">
      <c r="A212" s="3">
        <v>209</v>
      </c>
      <c r="B212" s="11" t="s">
        <v>222</v>
      </c>
      <c r="C212" s="10">
        <f>+'AGOSTO ORDINARIO'!N212</f>
        <v>213087.45</v>
      </c>
      <c r="D212" s="10">
        <f t="shared" si="3"/>
        <v>213087.45</v>
      </c>
    </row>
    <row r="213" spans="1:4" x14ac:dyDescent="0.25">
      <c r="A213" s="3">
        <v>210</v>
      </c>
      <c r="B213" s="11" t="s">
        <v>223</v>
      </c>
      <c r="C213" s="10">
        <f>+'AGOSTO ORDINARIO'!N213</f>
        <v>546506.05000000005</v>
      </c>
      <c r="D213" s="10">
        <f t="shared" si="3"/>
        <v>546506.05000000005</v>
      </c>
    </row>
    <row r="214" spans="1:4" x14ac:dyDescent="0.25">
      <c r="A214" s="3">
        <v>211</v>
      </c>
      <c r="B214" s="11" t="s">
        <v>224</v>
      </c>
      <c r="C214" s="10">
        <f>+'AGOSTO ORDINARIO'!N214</f>
        <v>362021.60999999993</v>
      </c>
      <c r="D214" s="10">
        <f t="shared" si="3"/>
        <v>362021.60999999993</v>
      </c>
    </row>
    <row r="215" spans="1:4" x14ac:dyDescent="0.25">
      <c r="A215" s="3">
        <v>212</v>
      </c>
      <c r="B215" s="11" t="s">
        <v>225</v>
      </c>
      <c r="C215" s="10">
        <f>+'AGOSTO ORDINARIO'!N215</f>
        <v>350860.46</v>
      </c>
      <c r="D215" s="10">
        <f t="shared" si="3"/>
        <v>350860.46</v>
      </c>
    </row>
    <row r="216" spans="1:4" x14ac:dyDescent="0.25">
      <c r="A216" s="3">
        <v>213</v>
      </c>
      <c r="B216" s="11" t="s">
        <v>226</v>
      </c>
      <c r="C216" s="10">
        <f>+'AGOSTO ORDINARIO'!N216</f>
        <v>487706.98000000004</v>
      </c>
      <c r="D216" s="10">
        <f t="shared" si="3"/>
        <v>487706.98000000004</v>
      </c>
    </row>
    <row r="217" spans="1:4" x14ac:dyDescent="0.25">
      <c r="A217" s="3">
        <v>214</v>
      </c>
      <c r="B217" s="11" t="s">
        <v>227</v>
      </c>
      <c r="C217" s="10">
        <f>+'AGOSTO ORDINARIO'!N217</f>
        <v>255031.41</v>
      </c>
      <c r="D217" s="10">
        <f t="shared" si="3"/>
        <v>255031.41</v>
      </c>
    </row>
    <row r="218" spans="1:4" x14ac:dyDescent="0.25">
      <c r="A218" s="3">
        <v>215</v>
      </c>
      <c r="B218" s="11" t="s">
        <v>228</v>
      </c>
      <c r="C218" s="10">
        <f>+'AGOSTO ORDINARIO'!N218</f>
        <v>178512.08000000002</v>
      </c>
      <c r="D218" s="10">
        <f t="shared" si="3"/>
        <v>178512.08000000002</v>
      </c>
    </row>
    <row r="219" spans="1:4" x14ac:dyDescent="0.25">
      <c r="A219" s="3">
        <v>216</v>
      </c>
      <c r="B219" s="11" t="s">
        <v>229</v>
      </c>
      <c r="C219" s="10">
        <f>+'AGOSTO ORDINARIO'!N219</f>
        <v>249122.27000000002</v>
      </c>
      <c r="D219" s="10">
        <f t="shared" si="3"/>
        <v>249122.27000000002</v>
      </c>
    </row>
    <row r="220" spans="1:4" x14ac:dyDescent="0.25">
      <c r="A220" s="4">
        <v>217</v>
      </c>
      <c r="B220" s="11" t="s">
        <v>230</v>
      </c>
      <c r="C220" s="10">
        <f>+'AGOSTO ORDINARIO'!N220</f>
        <v>387464.49</v>
      </c>
      <c r="D220" s="10">
        <f t="shared" si="3"/>
        <v>387464.49</v>
      </c>
    </row>
    <row r="221" spans="1:4" x14ac:dyDescent="0.25">
      <c r="A221" s="3">
        <v>218</v>
      </c>
      <c r="B221" s="11" t="s">
        <v>231</v>
      </c>
      <c r="C221" s="10">
        <f>+'AGOSTO ORDINARIO'!N221</f>
        <v>172809.29</v>
      </c>
      <c r="D221" s="10">
        <f t="shared" si="3"/>
        <v>172809.29</v>
      </c>
    </row>
    <row r="222" spans="1:4" x14ac:dyDescent="0.25">
      <c r="A222" s="3">
        <v>219</v>
      </c>
      <c r="B222" s="11" t="s">
        <v>232</v>
      </c>
      <c r="C222" s="10">
        <f>+'AGOSTO ORDINARIO'!N222</f>
        <v>415946.14</v>
      </c>
      <c r="D222" s="10">
        <f t="shared" si="3"/>
        <v>415946.14</v>
      </c>
    </row>
    <row r="223" spans="1:4" x14ac:dyDescent="0.25">
      <c r="A223" s="3">
        <v>220</v>
      </c>
      <c r="B223" s="11" t="s">
        <v>233</v>
      </c>
      <c r="C223" s="10">
        <f>+'AGOSTO ORDINARIO'!N223</f>
        <v>384261.69</v>
      </c>
      <c r="D223" s="10">
        <f t="shared" si="3"/>
        <v>384261.69</v>
      </c>
    </row>
    <row r="224" spans="1:4" x14ac:dyDescent="0.25">
      <c r="A224" s="3">
        <v>221</v>
      </c>
      <c r="B224" s="11" t="s">
        <v>234</v>
      </c>
      <c r="C224" s="10">
        <f>+'AGOSTO ORDINARIO'!N224</f>
        <v>231161.05</v>
      </c>
      <c r="D224" s="10">
        <f t="shared" si="3"/>
        <v>231161.05</v>
      </c>
    </row>
    <row r="225" spans="1:4" x14ac:dyDescent="0.25">
      <c r="A225" s="3">
        <v>222</v>
      </c>
      <c r="B225" s="11" t="s">
        <v>235</v>
      </c>
      <c r="C225" s="10">
        <f>+'AGOSTO ORDINARIO'!N225</f>
        <v>218853.93</v>
      </c>
      <c r="D225" s="10">
        <f t="shared" si="3"/>
        <v>218853.93</v>
      </c>
    </row>
    <row r="226" spans="1:4" x14ac:dyDescent="0.25">
      <c r="A226" s="3">
        <v>223</v>
      </c>
      <c r="B226" s="11" t="s">
        <v>236</v>
      </c>
      <c r="C226" s="10">
        <f>+'AGOSTO ORDINARIO'!N226</f>
        <v>195330.21</v>
      </c>
      <c r="D226" s="10">
        <f t="shared" si="3"/>
        <v>195330.21</v>
      </c>
    </row>
    <row r="227" spans="1:4" x14ac:dyDescent="0.25">
      <c r="A227" s="3">
        <v>224</v>
      </c>
      <c r="B227" s="11" t="s">
        <v>237</v>
      </c>
      <c r="C227" s="10">
        <f>+'AGOSTO ORDINARIO'!N227</f>
        <v>121758.59000000001</v>
      </c>
      <c r="D227" s="10">
        <f t="shared" si="3"/>
        <v>121758.59000000001</v>
      </c>
    </row>
    <row r="228" spans="1:4" x14ac:dyDescent="0.25">
      <c r="A228" s="3">
        <v>225</v>
      </c>
      <c r="B228" s="11" t="s">
        <v>238</v>
      </c>
      <c r="C228" s="10">
        <f>+'AGOSTO ORDINARIO'!N228</f>
        <v>509108.61</v>
      </c>
      <c r="D228" s="10">
        <f t="shared" si="3"/>
        <v>509108.61</v>
      </c>
    </row>
    <row r="229" spans="1:4" x14ac:dyDescent="0.25">
      <c r="A229" s="3">
        <v>226</v>
      </c>
      <c r="B229" s="11" t="s">
        <v>239</v>
      </c>
      <c r="C229" s="10">
        <f>+'AGOSTO ORDINARIO'!N229</f>
        <v>396492.52</v>
      </c>
      <c r="D229" s="10">
        <f t="shared" si="3"/>
        <v>396492.52</v>
      </c>
    </row>
    <row r="230" spans="1:4" x14ac:dyDescent="0.25">
      <c r="A230" s="3">
        <v>227</v>
      </c>
      <c r="B230" s="11" t="s">
        <v>240</v>
      </c>
      <c r="C230" s="10">
        <f>+'AGOSTO ORDINARIO'!N230</f>
        <v>1999049.3999999997</v>
      </c>
      <c r="D230" s="10">
        <f t="shared" si="3"/>
        <v>1999049.3999999997</v>
      </c>
    </row>
    <row r="231" spans="1:4" x14ac:dyDescent="0.25">
      <c r="A231" s="3">
        <v>228</v>
      </c>
      <c r="B231" s="11" t="s">
        <v>241</v>
      </c>
      <c r="C231" s="10">
        <f>+'AGOSTO ORDINARIO'!N231</f>
        <v>224300.23999999996</v>
      </c>
      <c r="D231" s="10">
        <f t="shared" si="3"/>
        <v>224300.23999999996</v>
      </c>
    </row>
    <row r="232" spans="1:4" x14ac:dyDescent="0.25">
      <c r="A232" s="3">
        <v>229</v>
      </c>
      <c r="B232" s="11" t="s">
        <v>242</v>
      </c>
      <c r="C232" s="10">
        <f>+'AGOSTO ORDINARIO'!N232</f>
        <v>992817.2200000002</v>
      </c>
      <c r="D232" s="10">
        <f t="shared" si="3"/>
        <v>992817.2200000002</v>
      </c>
    </row>
    <row r="233" spans="1:4" x14ac:dyDescent="0.25">
      <c r="A233" s="3">
        <v>230</v>
      </c>
      <c r="B233" s="11" t="s">
        <v>243</v>
      </c>
      <c r="C233" s="10">
        <f>+'AGOSTO ORDINARIO'!N233</f>
        <v>178526.67</v>
      </c>
      <c r="D233" s="10">
        <f t="shared" si="3"/>
        <v>178526.67</v>
      </c>
    </row>
    <row r="234" spans="1:4" x14ac:dyDescent="0.25">
      <c r="A234" s="3">
        <v>231</v>
      </c>
      <c r="B234" s="11" t="s">
        <v>244</v>
      </c>
      <c r="C234" s="10">
        <f>+'AGOSTO ORDINARIO'!N234</f>
        <v>337347.20999999996</v>
      </c>
      <c r="D234" s="10">
        <f t="shared" si="3"/>
        <v>337347.20999999996</v>
      </c>
    </row>
    <row r="235" spans="1:4" x14ac:dyDescent="0.25">
      <c r="A235" s="3">
        <v>232</v>
      </c>
      <c r="B235" s="11" t="s">
        <v>245</v>
      </c>
      <c r="C235" s="10">
        <f>+'AGOSTO ORDINARIO'!N235</f>
        <v>2503082.9700000007</v>
      </c>
      <c r="D235" s="10">
        <f t="shared" si="3"/>
        <v>2503082.9700000007</v>
      </c>
    </row>
    <row r="236" spans="1:4" x14ac:dyDescent="0.25">
      <c r="A236" s="3">
        <v>233</v>
      </c>
      <c r="B236" s="11" t="s">
        <v>246</v>
      </c>
      <c r="C236" s="10">
        <f>+'AGOSTO ORDINARIO'!N236</f>
        <v>445071.73999999993</v>
      </c>
      <c r="D236" s="10">
        <f t="shared" si="3"/>
        <v>445071.73999999993</v>
      </c>
    </row>
    <row r="237" spans="1:4" x14ac:dyDescent="0.25">
      <c r="A237" s="3">
        <v>234</v>
      </c>
      <c r="B237" s="11" t="s">
        <v>247</v>
      </c>
      <c r="C237" s="10">
        <f>+'AGOSTO ORDINARIO'!N237</f>
        <v>627767</v>
      </c>
      <c r="D237" s="10">
        <f t="shared" si="3"/>
        <v>627767</v>
      </c>
    </row>
    <row r="238" spans="1:4" x14ac:dyDescent="0.25">
      <c r="A238" s="3">
        <v>235</v>
      </c>
      <c r="B238" s="11" t="s">
        <v>248</v>
      </c>
      <c r="C238" s="10">
        <f>+'AGOSTO ORDINARIO'!N238</f>
        <v>453984.85000000003</v>
      </c>
      <c r="D238" s="10">
        <f t="shared" si="3"/>
        <v>453984.85000000003</v>
      </c>
    </row>
    <row r="239" spans="1:4" x14ac:dyDescent="0.25">
      <c r="A239" s="3">
        <v>236</v>
      </c>
      <c r="B239" s="11" t="s">
        <v>249</v>
      </c>
      <c r="C239" s="10">
        <f>+'AGOSTO ORDINARIO'!N239</f>
        <v>290052.49</v>
      </c>
      <c r="D239" s="10">
        <f t="shared" si="3"/>
        <v>290052.49</v>
      </c>
    </row>
    <row r="240" spans="1:4" x14ac:dyDescent="0.25">
      <c r="A240" s="3">
        <v>237</v>
      </c>
      <c r="B240" s="11" t="s">
        <v>250</v>
      </c>
      <c r="C240" s="10">
        <f>+'AGOSTO ORDINARIO'!N240</f>
        <v>254917.77999999997</v>
      </c>
      <c r="D240" s="10">
        <f t="shared" si="3"/>
        <v>254917.77999999997</v>
      </c>
    </row>
    <row r="241" spans="1:4" x14ac:dyDescent="0.25">
      <c r="A241" s="3">
        <v>238</v>
      </c>
      <c r="B241" s="11" t="s">
        <v>251</v>
      </c>
      <c r="C241" s="10">
        <f>+'AGOSTO ORDINARIO'!N241</f>
        <v>226624.64000000001</v>
      </c>
      <c r="D241" s="10">
        <f t="shared" si="3"/>
        <v>226624.64000000001</v>
      </c>
    </row>
    <row r="242" spans="1:4" x14ac:dyDescent="0.25">
      <c r="A242" s="3">
        <v>239</v>
      </c>
      <c r="B242" s="11" t="s">
        <v>252</v>
      </c>
      <c r="C242" s="10">
        <f>+'AGOSTO ORDINARIO'!N242</f>
        <v>181087.06999999998</v>
      </c>
      <c r="D242" s="10">
        <f t="shared" si="3"/>
        <v>181087.06999999998</v>
      </c>
    </row>
    <row r="243" spans="1:4" x14ac:dyDescent="0.25">
      <c r="A243" s="3">
        <v>240</v>
      </c>
      <c r="B243" s="11" t="s">
        <v>253</v>
      </c>
      <c r="C243" s="10">
        <f>+'AGOSTO ORDINARIO'!N243</f>
        <v>306886.29000000004</v>
      </c>
      <c r="D243" s="10">
        <f t="shared" si="3"/>
        <v>306886.29000000004</v>
      </c>
    </row>
    <row r="244" spans="1:4" x14ac:dyDescent="0.25">
      <c r="A244" s="3">
        <v>241</v>
      </c>
      <c r="B244" s="11" t="s">
        <v>254</v>
      </c>
      <c r="C244" s="10">
        <f>+'AGOSTO ORDINARIO'!N244</f>
        <v>223924.57999999996</v>
      </c>
      <c r="D244" s="10">
        <f t="shared" si="3"/>
        <v>223924.57999999996</v>
      </c>
    </row>
    <row r="245" spans="1:4" x14ac:dyDescent="0.25">
      <c r="A245" s="3">
        <v>242</v>
      </c>
      <c r="B245" s="11" t="s">
        <v>255</v>
      </c>
      <c r="C245" s="10">
        <f>+'AGOSTO ORDINARIO'!N245</f>
        <v>964431</v>
      </c>
      <c r="D245" s="10">
        <f t="shared" si="3"/>
        <v>964431</v>
      </c>
    </row>
    <row r="246" spans="1:4" x14ac:dyDescent="0.25">
      <c r="A246" s="3">
        <v>243</v>
      </c>
      <c r="B246" s="11" t="s">
        <v>256</v>
      </c>
      <c r="C246" s="10">
        <f>+'AGOSTO ORDINARIO'!N246</f>
        <v>403612.79999999993</v>
      </c>
      <c r="D246" s="10">
        <f t="shared" si="3"/>
        <v>403612.79999999993</v>
      </c>
    </row>
    <row r="247" spans="1:4" x14ac:dyDescent="0.25">
      <c r="A247" s="3">
        <v>244</v>
      </c>
      <c r="B247" s="11" t="s">
        <v>257</v>
      </c>
      <c r="C247" s="10">
        <f>+'AGOSTO ORDINARIO'!N247</f>
        <v>397979.72</v>
      </c>
      <c r="D247" s="10">
        <f t="shared" si="3"/>
        <v>397979.72</v>
      </c>
    </row>
    <row r="248" spans="1:4" x14ac:dyDescent="0.25">
      <c r="A248" s="3">
        <v>245</v>
      </c>
      <c r="B248" s="11" t="s">
        <v>258</v>
      </c>
      <c r="C248" s="10">
        <f>+'AGOSTO ORDINARIO'!N248</f>
        <v>205274.00999999998</v>
      </c>
      <c r="D248" s="10">
        <f t="shared" si="3"/>
        <v>205274.00999999998</v>
      </c>
    </row>
    <row r="249" spans="1:4" x14ac:dyDescent="0.25">
      <c r="A249" s="3">
        <v>246</v>
      </c>
      <c r="B249" s="11" t="s">
        <v>259</v>
      </c>
      <c r="C249" s="10">
        <f>+'AGOSTO ORDINARIO'!N249</f>
        <v>144136.74</v>
      </c>
      <c r="D249" s="10">
        <f t="shared" si="3"/>
        <v>144136.74</v>
      </c>
    </row>
    <row r="250" spans="1:4" x14ac:dyDescent="0.25">
      <c r="A250" s="3">
        <v>247</v>
      </c>
      <c r="B250" s="11" t="s">
        <v>260</v>
      </c>
      <c r="C250" s="10">
        <f>+'AGOSTO ORDINARIO'!N250</f>
        <v>368544.32999999996</v>
      </c>
      <c r="D250" s="10">
        <f t="shared" si="3"/>
        <v>368544.32999999996</v>
      </c>
    </row>
    <row r="251" spans="1:4" x14ac:dyDescent="0.25">
      <c r="A251" s="3">
        <v>248</v>
      </c>
      <c r="B251" s="11" t="s">
        <v>261</v>
      </c>
      <c r="C251" s="10">
        <f>+'AGOSTO ORDINARIO'!N251</f>
        <v>1435124.6299999997</v>
      </c>
      <c r="D251" s="10">
        <f t="shared" si="3"/>
        <v>1435124.6299999997</v>
      </c>
    </row>
    <row r="252" spans="1:4" x14ac:dyDescent="0.25">
      <c r="A252" s="3">
        <v>249</v>
      </c>
      <c r="B252" s="11" t="s">
        <v>262</v>
      </c>
      <c r="C252" s="10">
        <f>+'AGOSTO ORDINARIO'!N252</f>
        <v>472556.53000000009</v>
      </c>
      <c r="D252" s="10">
        <f t="shared" si="3"/>
        <v>472556.53000000009</v>
      </c>
    </row>
    <row r="253" spans="1:4" x14ac:dyDescent="0.25">
      <c r="A253" s="3">
        <v>250</v>
      </c>
      <c r="B253" s="11" t="s">
        <v>263</v>
      </c>
      <c r="C253" s="10">
        <f>+'AGOSTO ORDINARIO'!N253</f>
        <v>287605.69999999995</v>
      </c>
      <c r="D253" s="10">
        <f t="shared" si="3"/>
        <v>287605.69999999995</v>
      </c>
    </row>
    <row r="254" spans="1:4" x14ac:dyDescent="0.25">
      <c r="A254" s="3">
        <v>251</v>
      </c>
      <c r="B254" s="11" t="s">
        <v>264</v>
      </c>
      <c r="C254" s="10">
        <f>+'AGOSTO ORDINARIO'!N254</f>
        <v>231574.38</v>
      </c>
      <c r="D254" s="10">
        <f t="shared" si="3"/>
        <v>231574.38</v>
      </c>
    </row>
    <row r="255" spans="1:4" x14ac:dyDescent="0.25">
      <c r="A255" s="3">
        <v>252</v>
      </c>
      <c r="B255" s="11" t="s">
        <v>265</v>
      </c>
      <c r="C255" s="10">
        <f>+'AGOSTO ORDINARIO'!N255</f>
        <v>264882.90999999997</v>
      </c>
      <c r="D255" s="10">
        <f t="shared" si="3"/>
        <v>264882.90999999997</v>
      </c>
    </row>
    <row r="256" spans="1:4" x14ac:dyDescent="0.25">
      <c r="A256" s="3">
        <v>253</v>
      </c>
      <c r="B256" s="11" t="s">
        <v>266</v>
      </c>
      <c r="C256" s="10">
        <f>+'AGOSTO ORDINARIO'!N256</f>
        <v>313738.20000000007</v>
      </c>
      <c r="D256" s="10">
        <f t="shared" si="3"/>
        <v>313738.20000000007</v>
      </c>
    </row>
    <row r="257" spans="1:4" x14ac:dyDescent="0.25">
      <c r="A257" s="3">
        <v>254</v>
      </c>
      <c r="B257" s="11" t="s">
        <v>267</v>
      </c>
      <c r="C257" s="10">
        <f>+'AGOSTO ORDINARIO'!N257</f>
        <v>446139.69</v>
      </c>
      <c r="D257" s="10">
        <f t="shared" si="3"/>
        <v>446139.69</v>
      </c>
    </row>
    <row r="258" spans="1:4" x14ac:dyDescent="0.25">
      <c r="A258" s="3">
        <v>255</v>
      </c>
      <c r="B258" s="11" t="s">
        <v>268</v>
      </c>
      <c r="C258" s="10">
        <f>+'AGOSTO ORDINARIO'!N258</f>
        <v>254634.50000000003</v>
      </c>
      <c r="D258" s="10">
        <f t="shared" si="3"/>
        <v>254634.50000000003</v>
      </c>
    </row>
    <row r="259" spans="1:4" x14ac:dyDescent="0.25">
      <c r="A259" s="3">
        <v>256</v>
      </c>
      <c r="B259" s="11" t="s">
        <v>269</v>
      </c>
      <c r="C259" s="10">
        <f>+'AGOSTO ORDINARIO'!N259</f>
        <v>133528.78999999998</v>
      </c>
      <c r="D259" s="10">
        <f t="shared" si="3"/>
        <v>133528.78999999998</v>
      </c>
    </row>
    <row r="260" spans="1:4" x14ac:dyDescent="0.25">
      <c r="A260" s="3">
        <v>257</v>
      </c>
      <c r="B260" s="11" t="s">
        <v>270</v>
      </c>
      <c r="C260" s="10">
        <f>+'AGOSTO ORDINARIO'!N260</f>
        <v>232388.89000000004</v>
      </c>
      <c r="D260" s="10">
        <f t="shared" ref="D260:D323" si="4">SUM(C260:C260)</f>
        <v>232388.89000000004</v>
      </c>
    </row>
    <row r="261" spans="1:4" x14ac:dyDescent="0.25">
      <c r="A261" s="3">
        <v>258</v>
      </c>
      <c r="B261" s="11" t="s">
        <v>271</v>
      </c>
      <c r="C261" s="10">
        <f>+'AGOSTO ORDINARIO'!N261</f>
        <v>192574.92</v>
      </c>
      <c r="D261" s="10">
        <f t="shared" si="4"/>
        <v>192574.92</v>
      </c>
    </row>
    <row r="262" spans="1:4" x14ac:dyDescent="0.25">
      <c r="A262" s="3">
        <v>259</v>
      </c>
      <c r="B262" s="11" t="s">
        <v>272</v>
      </c>
      <c r="C262" s="10">
        <f>+'AGOSTO ORDINARIO'!N262</f>
        <v>360183.20999999996</v>
      </c>
      <c r="D262" s="10">
        <f t="shared" si="4"/>
        <v>360183.20999999996</v>
      </c>
    </row>
    <row r="263" spans="1:4" x14ac:dyDescent="0.25">
      <c r="A263" s="3">
        <v>260</v>
      </c>
      <c r="B263" s="11" t="s">
        <v>273</v>
      </c>
      <c r="C263" s="10">
        <f>+'AGOSTO ORDINARIO'!N263</f>
        <v>253712.82</v>
      </c>
      <c r="D263" s="10">
        <f t="shared" si="4"/>
        <v>253712.82</v>
      </c>
    </row>
    <row r="264" spans="1:4" x14ac:dyDescent="0.25">
      <c r="A264" s="3">
        <v>261</v>
      </c>
      <c r="B264" s="11" t="s">
        <v>274</v>
      </c>
      <c r="C264" s="10">
        <f>+'AGOSTO ORDINARIO'!N264</f>
        <v>949652.95999999985</v>
      </c>
      <c r="D264" s="10">
        <f t="shared" si="4"/>
        <v>949652.95999999985</v>
      </c>
    </row>
    <row r="265" spans="1:4" x14ac:dyDescent="0.25">
      <c r="A265" s="3">
        <v>262</v>
      </c>
      <c r="B265" s="11" t="s">
        <v>275</v>
      </c>
      <c r="C265" s="10">
        <f>+'AGOSTO ORDINARIO'!N265</f>
        <v>153493.97999999998</v>
      </c>
      <c r="D265" s="10">
        <f t="shared" si="4"/>
        <v>153493.97999999998</v>
      </c>
    </row>
    <row r="266" spans="1:4" x14ac:dyDescent="0.25">
      <c r="A266" s="3">
        <v>263</v>
      </c>
      <c r="B266" s="11" t="s">
        <v>276</v>
      </c>
      <c r="C266" s="10">
        <f>+'AGOSTO ORDINARIO'!N266</f>
        <v>438086.31</v>
      </c>
      <c r="D266" s="10">
        <f t="shared" si="4"/>
        <v>438086.31</v>
      </c>
    </row>
    <row r="267" spans="1:4" x14ac:dyDescent="0.25">
      <c r="A267" s="3">
        <v>264</v>
      </c>
      <c r="B267" s="11" t="s">
        <v>277</v>
      </c>
      <c r="C267" s="10">
        <f>+'AGOSTO ORDINARIO'!N267</f>
        <v>311328.18999999994</v>
      </c>
      <c r="D267" s="10">
        <f t="shared" si="4"/>
        <v>311328.18999999994</v>
      </c>
    </row>
    <row r="268" spans="1:4" x14ac:dyDescent="0.25">
      <c r="A268" s="3">
        <v>265</v>
      </c>
      <c r="B268" s="11" t="s">
        <v>278</v>
      </c>
      <c r="C268" s="10">
        <f>+'AGOSTO ORDINARIO'!N268</f>
        <v>656184.86999999976</v>
      </c>
      <c r="D268" s="10">
        <f t="shared" si="4"/>
        <v>656184.86999999976</v>
      </c>
    </row>
    <row r="269" spans="1:4" x14ac:dyDescent="0.25">
      <c r="A269" s="3">
        <v>266</v>
      </c>
      <c r="B269" s="11" t="s">
        <v>279</v>
      </c>
      <c r="C269" s="10">
        <f>+'AGOSTO ORDINARIO'!N269</f>
        <v>1551390.5999999999</v>
      </c>
      <c r="D269" s="10">
        <f t="shared" si="4"/>
        <v>1551390.5999999999</v>
      </c>
    </row>
    <row r="270" spans="1:4" x14ac:dyDescent="0.25">
      <c r="A270" s="3">
        <v>267</v>
      </c>
      <c r="B270" s="11" t="s">
        <v>280</v>
      </c>
      <c r="C270" s="10">
        <f>+'AGOSTO ORDINARIO'!N270</f>
        <v>110706.62</v>
      </c>
      <c r="D270" s="10">
        <f t="shared" si="4"/>
        <v>110706.62</v>
      </c>
    </row>
    <row r="271" spans="1:4" x14ac:dyDescent="0.25">
      <c r="A271" s="3">
        <v>268</v>
      </c>
      <c r="B271" s="11" t="s">
        <v>281</v>
      </c>
      <c r="C271" s="10">
        <f>+'AGOSTO ORDINARIO'!N271</f>
        <v>260110.2</v>
      </c>
      <c r="D271" s="10">
        <f t="shared" si="4"/>
        <v>260110.2</v>
      </c>
    </row>
    <row r="272" spans="1:4" x14ac:dyDescent="0.25">
      <c r="A272" s="3">
        <v>269</v>
      </c>
      <c r="B272" s="11" t="s">
        <v>282</v>
      </c>
      <c r="C272" s="10">
        <f>+'AGOSTO ORDINARIO'!N272</f>
        <v>671555.27</v>
      </c>
      <c r="D272" s="10">
        <f t="shared" si="4"/>
        <v>671555.27</v>
      </c>
    </row>
    <row r="273" spans="1:4" x14ac:dyDescent="0.25">
      <c r="A273" s="3">
        <v>270</v>
      </c>
      <c r="B273" s="11" t="s">
        <v>283</v>
      </c>
      <c r="C273" s="10">
        <f>+'AGOSTO ORDINARIO'!N273</f>
        <v>211205.55</v>
      </c>
      <c r="D273" s="10">
        <f t="shared" si="4"/>
        <v>211205.55</v>
      </c>
    </row>
    <row r="274" spans="1:4" x14ac:dyDescent="0.25">
      <c r="A274" s="3">
        <v>271</v>
      </c>
      <c r="B274" s="11" t="s">
        <v>284</v>
      </c>
      <c r="C274" s="10">
        <f>+'AGOSTO ORDINARIO'!N274</f>
        <v>312424.17</v>
      </c>
      <c r="D274" s="10">
        <f t="shared" si="4"/>
        <v>312424.17</v>
      </c>
    </row>
    <row r="275" spans="1:4" x14ac:dyDescent="0.25">
      <c r="A275" s="3">
        <v>272</v>
      </c>
      <c r="B275" s="11" t="s">
        <v>285</v>
      </c>
      <c r="C275" s="10">
        <f>+'AGOSTO ORDINARIO'!N275</f>
        <v>578624.51</v>
      </c>
      <c r="D275" s="10">
        <f t="shared" si="4"/>
        <v>578624.51</v>
      </c>
    </row>
    <row r="276" spans="1:4" x14ac:dyDescent="0.25">
      <c r="A276" s="3">
        <v>273</v>
      </c>
      <c r="B276" s="11" t="s">
        <v>286</v>
      </c>
      <c r="C276" s="10">
        <f>+'AGOSTO ORDINARIO'!N276</f>
        <v>381336.02999999997</v>
      </c>
      <c r="D276" s="10">
        <f t="shared" si="4"/>
        <v>381336.02999999997</v>
      </c>
    </row>
    <row r="277" spans="1:4" x14ac:dyDescent="0.25">
      <c r="A277" s="3">
        <v>274</v>
      </c>
      <c r="B277" s="11" t="s">
        <v>287</v>
      </c>
      <c r="C277" s="10">
        <f>+'AGOSTO ORDINARIO'!N277</f>
        <v>244110.01</v>
      </c>
      <c r="D277" s="10">
        <f t="shared" si="4"/>
        <v>244110.01</v>
      </c>
    </row>
    <row r="278" spans="1:4" x14ac:dyDescent="0.25">
      <c r="A278" s="3">
        <v>275</v>
      </c>
      <c r="B278" s="11" t="s">
        <v>288</v>
      </c>
      <c r="C278" s="10">
        <f>+'AGOSTO ORDINARIO'!N278</f>
        <v>939691.22000000009</v>
      </c>
      <c r="D278" s="10">
        <f t="shared" si="4"/>
        <v>939691.22000000009</v>
      </c>
    </row>
    <row r="279" spans="1:4" x14ac:dyDescent="0.25">
      <c r="A279" s="3">
        <v>276</v>
      </c>
      <c r="B279" s="11" t="s">
        <v>289</v>
      </c>
      <c r="C279" s="10">
        <f>+'AGOSTO ORDINARIO'!N279</f>
        <v>230857.55</v>
      </c>
      <c r="D279" s="10">
        <f t="shared" si="4"/>
        <v>230857.55</v>
      </c>
    </row>
    <row r="280" spans="1:4" x14ac:dyDescent="0.25">
      <c r="A280" s="3">
        <v>277</v>
      </c>
      <c r="B280" s="11" t="s">
        <v>290</v>
      </c>
      <c r="C280" s="10">
        <f>+'AGOSTO ORDINARIO'!N280</f>
        <v>1688820.33</v>
      </c>
      <c r="D280" s="10">
        <f t="shared" si="4"/>
        <v>1688820.33</v>
      </c>
    </row>
    <row r="281" spans="1:4" x14ac:dyDescent="0.25">
      <c r="A281" s="3">
        <v>278</v>
      </c>
      <c r="B281" s="11" t="s">
        <v>291</v>
      </c>
      <c r="C281" s="10">
        <f>+'AGOSTO ORDINARIO'!N281</f>
        <v>3932016.83</v>
      </c>
      <c r="D281" s="10">
        <f t="shared" si="4"/>
        <v>3932016.83</v>
      </c>
    </row>
    <row r="282" spans="1:4" x14ac:dyDescent="0.25">
      <c r="A282" s="3">
        <v>279</v>
      </c>
      <c r="B282" s="11" t="s">
        <v>292</v>
      </c>
      <c r="C282" s="10">
        <f>+'AGOSTO ORDINARIO'!N282</f>
        <v>414181.72</v>
      </c>
      <c r="D282" s="10">
        <f t="shared" si="4"/>
        <v>414181.72</v>
      </c>
    </row>
    <row r="283" spans="1:4" x14ac:dyDescent="0.25">
      <c r="A283" s="3">
        <v>280</v>
      </c>
      <c r="B283" s="11" t="s">
        <v>293</v>
      </c>
      <c r="C283" s="10">
        <f>+'AGOSTO ORDINARIO'!N283</f>
        <v>383776.69000000006</v>
      </c>
      <c r="D283" s="10">
        <f t="shared" si="4"/>
        <v>383776.69000000006</v>
      </c>
    </row>
    <row r="284" spans="1:4" x14ac:dyDescent="0.25">
      <c r="A284" s="3">
        <v>281</v>
      </c>
      <c r="B284" s="11" t="s">
        <v>294</v>
      </c>
      <c r="C284" s="10">
        <f>+'AGOSTO ORDINARIO'!N284</f>
        <v>134141.31</v>
      </c>
      <c r="D284" s="10">
        <f t="shared" si="4"/>
        <v>134141.31</v>
      </c>
    </row>
    <row r="285" spans="1:4" x14ac:dyDescent="0.25">
      <c r="A285" s="3">
        <v>282</v>
      </c>
      <c r="B285" s="11" t="s">
        <v>295</v>
      </c>
      <c r="C285" s="10">
        <f>+'AGOSTO ORDINARIO'!N285</f>
        <v>151547.94</v>
      </c>
      <c r="D285" s="10">
        <f t="shared" si="4"/>
        <v>151547.94</v>
      </c>
    </row>
    <row r="286" spans="1:4" x14ac:dyDescent="0.25">
      <c r="A286" s="3">
        <v>283</v>
      </c>
      <c r="B286" s="11" t="s">
        <v>296</v>
      </c>
      <c r="C286" s="10">
        <f>+'AGOSTO ORDINARIO'!N286</f>
        <v>263579.2</v>
      </c>
      <c r="D286" s="10">
        <f t="shared" si="4"/>
        <v>263579.2</v>
      </c>
    </row>
    <row r="287" spans="1:4" x14ac:dyDescent="0.25">
      <c r="A287" s="3">
        <v>284</v>
      </c>
      <c r="B287" s="11" t="s">
        <v>297</v>
      </c>
      <c r="C287" s="10">
        <f>+'AGOSTO ORDINARIO'!N287</f>
        <v>611947.3400000002</v>
      </c>
      <c r="D287" s="10">
        <f t="shared" si="4"/>
        <v>611947.3400000002</v>
      </c>
    </row>
    <row r="288" spans="1:4" x14ac:dyDescent="0.25">
      <c r="A288" s="3">
        <v>285</v>
      </c>
      <c r="B288" s="11" t="s">
        <v>298</v>
      </c>
      <c r="C288" s="10">
        <f>+'AGOSTO ORDINARIO'!N288</f>
        <v>488271.49000000005</v>
      </c>
      <c r="D288" s="10">
        <f t="shared" si="4"/>
        <v>488271.49000000005</v>
      </c>
    </row>
    <row r="289" spans="1:4" x14ac:dyDescent="0.25">
      <c r="A289" s="3">
        <v>286</v>
      </c>
      <c r="B289" s="11" t="s">
        <v>299</v>
      </c>
      <c r="C289" s="10">
        <f>+'AGOSTO ORDINARIO'!N289</f>
        <v>458275.60000000003</v>
      </c>
      <c r="D289" s="10">
        <f t="shared" si="4"/>
        <v>458275.60000000003</v>
      </c>
    </row>
    <row r="290" spans="1:4" x14ac:dyDescent="0.25">
      <c r="A290" s="3">
        <v>287</v>
      </c>
      <c r="B290" s="11" t="s">
        <v>300</v>
      </c>
      <c r="C290" s="10">
        <f>+'AGOSTO ORDINARIO'!N290</f>
        <v>301613.34999999992</v>
      </c>
      <c r="D290" s="10">
        <f t="shared" si="4"/>
        <v>301613.34999999992</v>
      </c>
    </row>
    <row r="291" spans="1:4" x14ac:dyDescent="0.25">
      <c r="A291" s="3">
        <v>288</v>
      </c>
      <c r="B291" s="11" t="s">
        <v>301</v>
      </c>
      <c r="C291" s="10">
        <f>+'AGOSTO ORDINARIO'!N291</f>
        <v>171083.65</v>
      </c>
      <c r="D291" s="10">
        <f t="shared" si="4"/>
        <v>171083.65</v>
      </c>
    </row>
    <row r="292" spans="1:4" x14ac:dyDescent="0.25">
      <c r="A292" s="3">
        <v>289</v>
      </c>
      <c r="B292" s="11" t="s">
        <v>302</v>
      </c>
      <c r="C292" s="10">
        <f>+'AGOSTO ORDINARIO'!N292</f>
        <v>213327.11000000002</v>
      </c>
      <c r="D292" s="10">
        <f t="shared" si="4"/>
        <v>213327.11000000002</v>
      </c>
    </row>
    <row r="293" spans="1:4" x14ac:dyDescent="0.25">
      <c r="A293" s="3">
        <v>290</v>
      </c>
      <c r="B293" s="11" t="s">
        <v>303</v>
      </c>
      <c r="C293" s="10">
        <f>+'AGOSTO ORDINARIO'!N293</f>
        <v>192805.61000000002</v>
      </c>
      <c r="D293" s="10">
        <f t="shared" si="4"/>
        <v>192805.61000000002</v>
      </c>
    </row>
    <row r="294" spans="1:4" x14ac:dyDescent="0.25">
      <c r="A294" s="3">
        <v>291</v>
      </c>
      <c r="B294" s="11" t="s">
        <v>304</v>
      </c>
      <c r="C294" s="10">
        <f>+'AGOSTO ORDINARIO'!N294</f>
        <v>447353.03</v>
      </c>
      <c r="D294" s="10">
        <f t="shared" si="4"/>
        <v>447353.03</v>
      </c>
    </row>
    <row r="295" spans="1:4" x14ac:dyDescent="0.25">
      <c r="A295" s="3">
        <v>292</v>
      </c>
      <c r="B295" s="11" t="s">
        <v>305</v>
      </c>
      <c r="C295" s="10">
        <f>+'AGOSTO ORDINARIO'!N295</f>
        <v>228608.94999999998</v>
      </c>
      <c r="D295" s="10">
        <f t="shared" si="4"/>
        <v>228608.94999999998</v>
      </c>
    </row>
    <row r="296" spans="1:4" x14ac:dyDescent="0.25">
      <c r="A296" s="3">
        <v>293</v>
      </c>
      <c r="B296" s="11" t="s">
        <v>306</v>
      </c>
      <c r="C296" s="10">
        <f>+'AGOSTO ORDINARIO'!N296</f>
        <v>2244082.4700000002</v>
      </c>
      <c r="D296" s="10">
        <f t="shared" si="4"/>
        <v>2244082.4700000002</v>
      </c>
    </row>
    <row r="297" spans="1:4" x14ac:dyDescent="0.25">
      <c r="A297" s="3">
        <v>294</v>
      </c>
      <c r="B297" s="11" t="s">
        <v>307</v>
      </c>
      <c r="C297" s="10">
        <f>+'AGOSTO ORDINARIO'!N297</f>
        <v>907879.35</v>
      </c>
      <c r="D297" s="10">
        <f t="shared" si="4"/>
        <v>907879.35</v>
      </c>
    </row>
    <row r="298" spans="1:4" x14ac:dyDescent="0.25">
      <c r="A298" s="3">
        <v>295</v>
      </c>
      <c r="B298" s="11" t="s">
        <v>308</v>
      </c>
      <c r="C298" s="10">
        <f>+'AGOSTO ORDINARIO'!N298</f>
        <v>1470728.0899999999</v>
      </c>
      <c r="D298" s="10">
        <f t="shared" si="4"/>
        <v>1470728.0899999999</v>
      </c>
    </row>
    <row r="299" spans="1:4" x14ac:dyDescent="0.25">
      <c r="A299" s="3">
        <v>296</v>
      </c>
      <c r="B299" s="11" t="s">
        <v>309</v>
      </c>
      <c r="C299" s="10">
        <f>+'AGOSTO ORDINARIO'!N299</f>
        <v>178660.77</v>
      </c>
      <c r="D299" s="10">
        <f t="shared" si="4"/>
        <v>178660.77</v>
      </c>
    </row>
    <row r="300" spans="1:4" x14ac:dyDescent="0.25">
      <c r="A300" s="3">
        <v>297</v>
      </c>
      <c r="B300" s="11" t="s">
        <v>310</v>
      </c>
      <c r="C300" s="10">
        <f>+'AGOSTO ORDINARIO'!N300</f>
        <v>334973.54999999993</v>
      </c>
      <c r="D300" s="10">
        <f t="shared" si="4"/>
        <v>334973.54999999993</v>
      </c>
    </row>
    <row r="301" spans="1:4" x14ac:dyDescent="0.25">
      <c r="A301" s="3">
        <v>298</v>
      </c>
      <c r="B301" s="11" t="s">
        <v>311</v>
      </c>
      <c r="C301" s="10">
        <f>+'AGOSTO ORDINARIO'!N301</f>
        <v>1502786.6000000003</v>
      </c>
      <c r="D301" s="10">
        <f t="shared" si="4"/>
        <v>1502786.6000000003</v>
      </c>
    </row>
    <row r="302" spans="1:4" x14ac:dyDescent="0.25">
      <c r="A302" s="3">
        <v>299</v>
      </c>
      <c r="B302" s="11" t="s">
        <v>312</v>
      </c>
      <c r="C302" s="10">
        <f>+'AGOSTO ORDINARIO'!N302</f>
        <v>200328.40000000002</v>
      </c>
      <c r="D302" s="10">
        <f t="shared" si="4"/>
        <v>200328.40000000002</v>
      </c>
    </row>
    <row r="303" spans="1:4" x14ac:dyDescent="0.25">
      <c r="A303" s="3">
        <v>300</v>
      </c>
      <c r="B303" s="11" t="s">
        <v>313</v>
      </c>
      <c r="C303" s="10">
        <f>+'AGOSTO ORDINARIO'!N303</f>
        <v>578018.04999999993</v>
      </c>
      <c r="D303" s="10">
        <f t="shared" si="4"/>
        <v>578018.04999999993</v>
      </c>
    </row>
    <row r="304" spans="1:4" x14ac:dyDescent="0.25">
      <c r="A304" s="3">
        <v>301</v>
      </c>
      <c r="B304" s="11" t="s">
        <v>314</v>
      </c>
      <c r="C304" s="10">
        <f>+'AGOSTO ORDINARIO'!N304</f>
        <v>492986.44999999995</v>
      </c>
      <c r="D304" s="10">
        <f t="shared" si="4"/>
        <v>492986.44999999995</v>
      </c>
    </row>
    <row r="305" spans="1:4" x14ac:dyDescent="0.25">
      <c r="A305" s="3">
        <v>302</v>
      </c>
      <c r="B305" s="11" t="s">
        <v>315</v>
      </c>
      <c r="C305" s="10">
        <f>+'AGOSTO ORDINARIO'!N305</f>
        <v>507395.99</v>
      </c>
      <c r="D305" s="10">
        <f t="shared" si="4"/>
        <v>507395.99</v>
      </c>
    </row>
    <row r="306" spans="1:4" x14ac:dyDescent="0.25">
      <c r="A306" s="3">
        <v>303</v>
      </c>
      <c r="B306" s="11" t="s">
        <v>316</v>
      </c>
      <c r="C306" s="10">
        <f>+'AGOSTO ORDINARIO'!N306</f>
        <v>162369.64999999997</v>
      </c>
      <c r="D306" s="10">
        <f t="shared" si="4"/>
        <v>162369.64999999997</v>
      </c>
    </row>
    <row r="307" spans="1:4" x14ac:dyDescent="0.25">
      <c r="A307" s="3">
        <v>304</v>
      </c>
      <c r="B307" s="11" t="s">
        <v>317</v>
      </c>
      <c r="C307" s="10">
        <f>+'AGOSTO ORDINARIO'!N307</f>
        <v>254604.96000000002</v>
      </c>
      <c r="D307" s="10">
        <f t="shared" si="4"/>
        <v>254604.96000000002</v>
      </c>
    </row>
    <row r="308" spans="1:4" x14ac:dyDescent="0.25">
      <c r="A308" s="3">
        <v>305</v>
      </c>
      <c r="B308" s="11" t="s">
        <v>318</v>
      </c>
      <c r="C308" s="10">
        <f>+'AGOSTO ORDINARIO'!N308</f>
        <v>566786.17999999993</v>
      </c>
      <c r="D308" s="10">
        <f t="shared" si="4"/>
        <v>566786.17999999993</v>
      </c>
    </row>
    <row r="309" spans="1:4" x14ac:dyDescent="0.25">
      <c r="A309" s="3">
        <v>306</v>
      </c>
      <c r="B309" s="11" t="s">
        <v>319</v>
      </c>
      <c r="C309" s="10">
        <f>+'AGOSTO ORDINARIO'!N309</f>
        <v>446858.39999999997</v>
      </c>
      <c r="D309" s="10">
        <f t="shared" si="4"/>
        <v>446858.39999999997</v>
      </c>
    </row>
    <row r="310" spans="1:4" x14ac:dyDescent="0.25">
      <c r="A310" s="3">
        <v>307</v>
      </c>
      <c r="B310" s="11" t="s">
        <v>320</v>
      </c>
      <c r="C310" s="10">
        <f>+'AGOSTO ORDINARIO'!N310</f>
        <v>1999381.3299999998</v>
      </c>
      <c r="D310" s="10">
        <f t="shared" si="4"/>
        <v>1999381.3299999998</v>
      </c>
    </row>
    <row r="311" spans="1:4" x14ac:dyDescent="0.25">
      <c r="A311" s="3">
        <v>308</v>
      </c>
      <c r="B311" s="11" t="s">
        <v>321</v>
      </c>
      <c r="C311" s="10">
        <f>+'AGOSTO ORDINARIO'!N311</f>
        <v>623707.46</v>
      </c>
      <c r="D311" s="10">
        <f t="shared" si="4"/>
        <v>623707.46</v>
      </c>
    </row>
    <row r="312" spans="1:4" x14ac:dyDescent="0.25">
      <c r="A312" s="3">
        <v>309</v>
      </c>
      <c r="B312" s="11" t="s">
        <v>322</v>
      </c>
      <c r="C312" s="10">
        <f>+'AGOSTO ORDINARIO'!N312</f>
        <v>1129639.1899999997</v>
      </c>
      <c r="D312" s="10">
        <f t="shared" si="4"/>
        <v>1129639.1899999997</v>
      </c>
    </row>
    <row r="313" spans="1:4" x14ac:dyDescent="0.25">
      <c r="A313" s="3">
        <v>310</v>
      </c>
      <c r="B313" s="11" t="s">
        <v>323</v>
      </c>
      <c r="C313" s="10">
        <f>+'AGOSTO ORDINARIO'!N313</f>
        <v>1040149.48</v>
      </c>
      <c r="D313" s="10">
        <f t="shared" si="4"/>
        <v>1040149.48</v>
      </c>
    </row>
    <row r="314" spans="1:4" x14ac:dyDescent="0.25">
      <c r="A314" s="3">
        <v>311</v>
      </c>
      <c r="B314" s="11" t="s">
        <v>324</v>
      </c>
      <c r="C314" s="10">
        <f>+'AGOSTO ORDINARIO'!N314</f>
        <v>183421.38999999998</v>
      </c>
      <c r="D314" s="10">
        <f t="shared" si="4"/>
        <v>183421.38999999998</v>
      </c>
    </row>
    <row r="315" spans="1:4" x14ac:dyDescent="0.25">
      <c r="A315" s="3">
        <v>312</v>
      </c>
      <c r="B315" s="11" t="s">
        <v>325</v>
      </c>
      <c r="C315" s="10">
        <f>+'AGOSTO ORDINARIO'!N315</f>
        <v>1216993.8499999999</v>
      </c>
      <c r="D315" s="10">
        <f t="shared" si="4"/>
        <v>1216993.8499999999</v>
      </c>
    </row>
    <row r="316" spans="1:4" x14ac:dyDescent="0.25">
      <c r="A316" s="3">
        <v>313</v>
      </c>
      <c r="B316" s="11" t="s">
        <v>326</v>
      </c>
      <c r="C316" s="10">
        <f>+'AGOSTO ORDINARIO'!N316</f>
        <v>190688.37</v>
      </c>
      <c r="D316" s="10">
        <f t="shared" si="4"/>
        <v>190688.37</v>
      </c>
    </row>
    <row r="317" spans="1:4" x14ac:dyDescent="0.25">
      <c r="A317" s="3">
        <v>314</v>
      </c>
      <c r="B317" s="11" t="s">
        <v>327</v>
      </c>
      <c r="C317" s="10">
        <f>+'AGOSTO ORDINARIO'!N317</f>
        <v>297209.99999999994</v>
      </c>
      <c r="D317" s="10">
        <f t="shared" si="4"/>
        <v>297209.99999999994</v>
      </c>
    </row>
    <row r="318" spans="1:4" x14ac:dyDescent="0.25">
      <c r="A318" s="3">
        <v>315</v>
      </c>
      <c r="B318" s="11" t="s">
        <v>328</v>
      </c>
      <c r="C318" s="10">
        <f>+'AGOSTO ORDINARIO'!N318</f>
        <v>272319.10000000003</v>
      </c>
      <c r="D318" s="10">
        <f t="shared" si="4"/>
        <v>272319.10000000003</v>
      </c>
    </row>
    <row r="319" spans="1:4" x14ac:dyDescent="0.25">
      <c r="A319" s="3">
        <v>316</v>
      </c>
      <c r="B319" s="11" t="s">
        <v>329</v>
      </c>
      <c r="C319" s="10">
        <f>+'AGOSTO ORDINARIO'!N319</f>
        <v>225235.09</v>
      </c>
      <c r="D319" s="10">
        <f t="shared" si="4"/>
        <v>225235.09</v>
      </c>
    </row>
    <row r="320" spans="1:4" x14ac:dyDescent="0.25">
      <c r="A320" s="3">
        <v>317</v>
      </c>
      <c r="B320" s="11" t="s">
        <v>330</v>
      </c>
      <c r="C320" s="10">
        <f>+'AGOSTO ORDINARIO'!N320</f>
        <v>248853.78000000006</v>
      </c>
      <c r="D320" s="10">
        <f t="shared" si="4"/>
        <v>248853.78000000006</v>
      </c>
    </row>
    <row r="321" spans="1:4" x14ac:dyDescent="0.25">
      <c r="A321" s="3">
        <v>318</v>
      </c>
      <c r="B321" s="11" t="s">
        <v>331</v>
      </c>
      <c r="C321" s="10">
        <f>+'AGOSTO ORDINARIO'!N321</f>
        <v>9768954.1100000031</v>
      </c>
      <c r="D321" s="10">
        <f t="shared" si="4"/>
        <v>9768954.1100000031</v>
      </c>
    </row>
    <row r="322" spans="1:4" x14ac:dyDescent="0.25">
      <c r="A322" s="3">
        <v>319</v>
      </c>
      <c r="B322" s="11" t="s">
        <v>332</v>
      </c>
      <c r="C322" s="10">
        <f>+'AGOSTO ORDINARIO'!N322</f>
        <v>127343.16999999998</v>
      </c>
      <c r="D322" s="10">
        <f t="shared" si="4"/>
        <v>127343.16999999998</v>
      </c>
    </row>
    <row r="323" spans="1:4" x14ac:dyDescent="0.25">
      <c r="A323" s="3">
        <v>320</v>
      </c>
      <c r="B323" s="11" t="s">
        <v>333</v>
      </c>
      <c r="C323" s="10">
        <f>+'AGOSTO ORDINARIO'!N323</f>
        <v>116557.8</v>
      </c>
      <c r="D323" s="10">
        <f t="shared" si="4"/>
        <v>116557.8</v>
      </c>
    </row>
    <row r="324" spans="1:4" x14ac:dyDescent="0.25">
      <c r="A324" s="3">
        <v>321</v>
      </c>
      <c r="B324" s="11" t="s">
        <v>334</v>
      </c>
      <c r="C324" s="10">
        <f>+'AGOSTO ORDINARIO'!N324</f>
        <v>164306.42000000001</v>
      </c>
      <c r="D324" s="10">
        <f t="shared" ref="D324:D387" si="5">SUM(C324:C324)</f>
        <v>164306.42000000001</v>
      </c>
    </row>
    <row r="325" spans="1:4" x14ac:dyDescent="0.25">
      <c r="A325" s="3">
        <v>322</v>
      </c>
      <c r="B325" s="11" t="s">
        <v>335</v>
      </c>
      <c r="C325" s="10">
        <f>+'AGOSTO ORDINARIO'!N325</f>
        <v>196366.77000000002</v>
      </c>
      <c r="D325" s="10">
        <f t="shared" si="5"/>
        <v>196366.77000000002</v>
      </c>
    </row>
    <row r="326" spans="1:4" x14ac:dyDescent="0.25">
      <c r="A326" s="3">
        <v>323</v>
      </c>
      <c r="B326" s="11" t="s">
        <v>336</v>
      </c>
      <c r="C326" s="10">
        <f>+'AGOSTO ORDINARIO'!N326</f>
        <v>270720.12999999995</v>
      </c>
      <c r="D326" s="10">
        <f t="shared" si="5"/>
        <v>270720.12999999995</v>
      </c>
    </row>
    <row r="327" spans="1:4" x14ac:dyDescent="0.25">
      <c r="A327" s="3">
        <v>324</v>
      </c>
      <c r="B327" s="11" t="s">
        <v>337</v>
      </c>
      <c r="C327" s="10">
        <f>+'AGOSTO ORDINARIO'!N327</f>
        <v>5646363.6299999999</v>
      </c>
      <c r="D327" s="10">
        <f t="shared" si="5"/>
        <v>5646363.6299999999</v>
      </c>
    </row>
    <row r="328" spans="1:4" x14ac:dyDescent="0.25">
      <c r="A328" s="3">
        <v>325</v>
      </c>
      <c r="B328" s="11" t="s">
        <v>338</v>
      </c>
      <c r="C328" s="10">
        <f>+'AGOSTO ORDINARIO'!N328</f>
        <v>1026098.32</v>
      </c>
      <c r="D328" s="10">
        <f t="shared" si="5"/>
        <v>1026098.32</v>
      </c>
    </row>
    <row r="329" spans="1:4" x14ac:dyDescent="0.25">
      <c r="A329" s="3">
        <v>326</v>
      </c>
      <c r="B329" s="11" t="s">
        <v>339</v>
      </c>
      <c r="C329" s="10">
        <f>+'AGOSTO ORDINARIO'!N329</f>
        <v>598694.78</v>
      </c>
      <c r="D329" s="10">
        <f t="shared" si="5"/>
        <v>598694.78</v>
      </c>
    </row>
    <row r="330" spans="1:4" x14ac:dyDescent="0.25">
      <c r="A330" s="3">
        <v>327</v>
      </c>
      <c r="B330" s="11" t="s">
        <v>340</v>
      </c>
      <c r="C330" s="10">
        <f>+'AGOSTO ORDINARIO'!N330</f>
        <v>2896619.5800000005</v>
      </c>
      <c r="D330" s="10">
        <f t="shared" si="5"/>
        <v>2896619.5800000005</v>
      </c>
    </row>
    <row r="331" spans="1:4" x14ac:dyDescent="0.25">
      <c r="A331" s="3">
        <v>328</v>
      </c>
      <c r="B331" s="11" t="s">
        <v>341</v>
      </c>
      <c r="C331" s="10">
        <f>+'AGOSTO ORDINARIO'!N331</f>
        <v>207559.35</v>
      </c>
      <c r="D331" s="10">
        <f t="shared" si="5"/>
        <v>207559.35</v>
      </c>
    </row>
    <row r="332" spans="1:4" x14ac:dyDescent="0.25">
      <c r="A332" s="3">
        <v>329</v>
      </c>
      <c r="B332" s="11" t="s">
        <v>342</v>
      </c>
      <c r="C332" s="10">
        <f>+'AGOSTO ORDINARIO'!N332</f>
        <v>191473.89999999997</v>
      </c>
      <c r="D332" s="10">
        <f t="shared" si="5"/>
        <v>191473.89999999997</v>
      </c>
    </row>
    <row r="333" spans="1:4" x14ac:dyDescent="0.25">
      <c r="A333" s="3">
        <v>330</v>
      </c>
      <c r="B333" s="11" t="s">
        <v>343</v>
      </c>
      <c r="C333" s="10">
        <f>+'AGOSTO ORDINARIO'!N333</f>
        <v>395491.00999999995</v>
      </c>
      <c r="D333" s="10">
        <f t="shared" si="5"/>
        <v>395491.00999999995</v>
      </c>
    </row>
    <row r="334" spans="1:4" x14ac:dyDescent="0.25">
      <c r="A334" s="3">
        <v>331</v>
      </c>
      <c r="B334" s="11" t="s">
        <v>344</v>
      </c>
      <c r="C334" s="10">
        <f>+'AGOSTO ORDINARIO'!N334</f>
        <v>246139.49</v>
      </c>
      <c r="D334" s="10">
        <f t="shared" si="5"/>
        <v>246139.49</v>
      </c>
    </row>
    <row r="335" spans="1:4" x14ac:dyDescent="0.25">
      <c r="A335" s="3">
        <v>332</v>
      </c>
      <c r="B335" s="11" t="s">
        <v>345</v>
      </c>
      <c r="C335" s="10">
        <f>+'AGOSTO ORDINARIO'!N335</f>
        <v>105671.40999999999</v>
      </c>
      <c r="D335" s="10">
        <f t="shared" si="5"/>
        <v>105671.40999999999</v>
      </c>
    </row>
    <row r="336" spans="1:4" x14ac:dyDescent="0.25">
      <c r="A336" s="3">
        <v>333</v>
      </c>
      <c r="B336" s="11" t="s">
        <v>346</v>
      </c>
      <c r="C336" s="10">
        <f>+'AGOSTO ORDINARIO'!N336</f>
        <v>391410.56999999995</v>
      </c>
      <c r="D336" s="10">
        <f t="shared" si="5"/>
        <v>391410.56999999995</v>
      </c>
    </row>
    <row r="337" spans="1:4" x14ac:dyDescent="0.25">
      <c r="A337" s="3">
        <v>334</v>
      </c>
      <c r="B337" s="11" t="s">
        <v>347</v>
      </c>
      <c r="C337" s="10">
        <f>+'AGOSTO ORDINARIO'!N337</f>
        <v>4885584.4399999995</v>
      </c>
      <c r="D337" s="10">
        <f t="shared" si="5"/>
        <v>4885584.4399999995</v>
      </c>
    </row>
    <row r="338" spans="1:4" x14ac:dyDescent="0.25">
      <c r="A338" s="3">
        <v>335</v>
      </c>
      <c r="B338" s="11" t="s">
        <v>348</v>
      </c>
      <c r="C338" s="10">
        <f>+'AGOSTO ORDINARIO'!N338</f>
        <v>191423.83</v>
      </c>
      <c r="D338" s="10">
        <f t="shared" si="5"/>
        <v>191423.83</v>
      </c>
    </row>
    <row r="339" spans="1:4" x14ac:dyDescent="0.25">
      <c r="A339" s="3">
        <v>336</v>
      </c>
      <c r="B339" s="11" t="s">
        <v>349</v>
      </c>
      <c r="C339" s="10">
        <f>+'AGOSTO ORDINARIO'!N339</f>
        <v>478613.11</v>
      </c>
      <c r="D339" s="10">
        <f t="shared" si="5"/>
        <v>478613.11</v>
      </c>
    </row>
    <row r="340" spans="1:4" x14ac:dyDescent="0.25">
      <c r="A340" s="3">
        <v>337</v>
      </c>
      <c r="B340" s="11" t="s">
        <v>350</v>
      </c>
      <c r="C340" s="10">
        <f>+'AGOSTO ORDINARIO'!N340</f>
        <v>622627.67000000004</v>
      </c>
      <c r="D340" s="10">
        <f t="shared" si="5"/>
        <v>622627.67000000004</v>
      </c>
    </row>
    <row r="341" spans="1:4" x14ac:dyDescent="0.25">
      <c r="A341" s="3">
        <v>338</v>
      </c>
      <c r="B341" s="11" t="s">
        <v>351</v>
      </c>
      <c r="C341" s="10">
        <f>+'AGOSTO ORDINARIO'!N341</f>
        <v>1564482.47</v>
      </c>
      <c r="D341" s="10">
        <f t="shared" si="5"/>
        <v>1564482.47</v>
      </c>
    </row>
    <row r="342" spans="1:4" x14ac:dyDescent="0.25">
      <c r="A342" s="3">
        <v>339</v>
      </c>
      <c r="B342" s="11" t="s">
        <v>352</v>
      </c>
      <c r="C342" s="10">
        <f>+'AGOSTO ORDINARIO'!N342</f>
        <v>683490.11</v>
      </c>
      <c r="D342" s="10">
        <f t="shared" si="5"/>
        <v>683490.11</v>
      </c>
    </row>
    <row r="343" spans="1:4" x14ac:dyDescent="0.25">
      <c r="A343" s="3">
        <v>340</v>
      </c>
      <c r="B343" s="11" t="s">
        <v>353</v>
      </c>
      <c r="C343" s="10">
        <f>+'AGOSTO ORDINARIO'!N343</f>
        <v>218783.61999999997</v>
      </c>
      <c r="D343" s="10">
        <f t="shared" si="5"/>
        <v>218783.61999999997</v>
      </c>
    </row>
    <row r="344" spans="1:4" x14ac:dyDescent="0.25">
      <c r="A344" s="3">
        <v>341</v>
      </c>
      <c r="B344" s="11" t="s">
        <v>354</v>
      </c>
      <c r="C344" s="10">
        <f>+'AGOSTO ORDINARIO'!N344</f>
        <v>156475.27000000005</v>
      </c>
      <c r="D344" s="10">
        <f t="shared" si="5"/>
        <v>156475.27000000005</v>
      </c>
    </row>
    <row r="345" spans="1:4" x14ac:dyDescent="0.25">
      <c r="A345" s="3">
        <v>342</v>
      </c>
      <c r="B345" s="11" t="s">
        <v>355</v>
      </c>
      <c r="C345" s="10">
        <f>+'AGOSTO ORDINARIO'!N345</f>
        <v>757091.93</v>
      </c>
      <c r="D345" s="10">
        <f t="shared" si="5"/>
        <v>757091.93</v>
      </c>
    </row>
    <row r="346" spans="1:4" x14ac:dyDescent="0.25">
      <c r="A346" s="3">
        <v>343</v>
      </c>
      <c r="B346" s="11" t="s">
        <v>356</v>
      </c>
      <c r="C346" s="10">
        <f>+'AGOSTO ORDINARIO'!N346</f>
        <v>327585.89</v>
      </c>
      <c r="D346" s="10">
        <f t="shared" si="5"/>
        <v>327585.89</v>
      </c>
    </row>
    <row r="347" spans="1:4" x14ac:dyDescent="0.25">
      <c r="A347" s="3">
        <v>344</v>
      </c>
      <c r="B347" s="11" t="s">
        <v>357</v>
      </c>
      <c r="C347" s="10">
        <f>+'AGOSTO ORDINARIO'!N347</f>
        <v>370644.86999999994</v>
      </c>
      <c r="D347" s="10">
        <f t="shared" si="5"/>
        <v>370644.86999999994</v>
      </c>
    </row>
    <row r="348" spans="1:4" x14ac:dyDescent="0.25">
      <c r="A348" s="3">
        <v>345</v>
      </c>
      <c r="B348" s="11" t="s">
        <v>358</v>
      </c>
      <c r="C348" s="10">
        <f>+'AGOSTO ORDINARIO'!N348</f>
        <v>384595.75999999995</v>
      </c>
      <c r="D348" s="10">
        <f t="shared" si="5"/>
        <v>384595.75999999995</v>
      </c>
    </row>
    <row r="349" spans="1:4" x14ac:dyDescent="0.25">
      <c r="A349" s="3">
        <v>346</v>
      </c>
      <c r="B349" s="11" t="s">
        <v>359</v>
      </c>
      <c r="C349" s="10">
        <f>+'AGOSTO ORDINARIO'!N349</f>
        <v>312641.48000000004</v>
      </c>
      <c r="D349" s="10">
        <f t="shared" si="5"/>
        <v>312641.48000000004</v>
      </c>
    </row>
    <row r="350" spans="1:4" x14ac:dyDescent="0.25">
      <c r="A350" s="3">
        <v>347</v>
      </c>
      <c r="B350" s="11" t="s">
        <v>360</v>
      </c>
      <c r="C350" s="10">
        <f>+'AGOSTO ORDINARIO'!N350</f>
        <v>423603.05999999994</v>
      </c>
      <c r="D350" s="10">
        <f t="shared" si="5"/>
        <v>423603.05999999994</v>
      </c>
    </row>
    <row r="351" spans="1:4" x14ac:dyDescent="0.25">
      <c r="A351" s="3">
        <v>348</v>
      </c>
      <c r="B351" s="11" t="s">
        <v>361</v>
      </c>
      <c r="C351" s="10">
        <f>+'AGOSTO ORDINARIO'!N351</f>
        <v>1135432.9799999997</v>
      </c>
      <c r="D351" s="10">
        <f t="shared" si="5"/>
        <v>1135432.9799999997</v>
      </c>
    </row>
    <row r="352" spans="1:4" x14ac:dyDescent="0.25">
      <c r="A352" s="3">
        <v>349</v>
      </c>
      <c r="B352" s="11" t="s">
        <v>362</v>
      </c>
      <c r="C352" s="10">
        <f>+'AGOSTO ORDINARIO'!N352</f>
        <v>249507.99000000002</v>
      </c>
      <c r="D352" s="10">
        <f t="shared" si="5"/>
        <v>249507.99000000002</v>
      </c>
    </row>
    <row r="353" spans="1:4" x14ac:dyDescent="0.25">
      <c r="A353" s="3">
        <v>350</v>
      </c>
      <c r="B353" s="11" t="s">
        <v>363</v>
      </c>
      <c r="C353" s="10">
        <f>+'AGOSTO ORDINARIO'!N353</f>
        <v>2583833.35</v>
      </c>
      <c r="D353" s="10">
        <f t="shared" si="5"/>
        <v>2583833.35</v>
      </c>
    </row>
    <row r="354" spans="1:4" x14ac:dyDescent="0.25">
      <c r="A354" s="3">
        <v>351</v>
      </c>
      <c r="B354" s="11" t="s">
        <v>364</v>
      </c>
      <c r="C354" s="10">
        <f>+'AGOSTO ORDINARIO'!N354</f>
        <v>400641.94000000006</v>
      </c>
      <c r="D354" s="10">
        <f t="shared" si="5"/>
        <v>400641.94000000006</v>
      </c>
    </row>
    <row r="355" spans="1:4" x14ac:dyDescent="0.25">
      <c r="A355" s="3">
        <v>352</v>
      </c>
      <c r="B355" s="11" t="s">
        <v>365</v>
      </c>
      <c r="C355" s="10">
        <f>+'AGOSTO ORDINARIO'!N355</f>
        <v>406379.62</v>
      </c>
      <c r="D355" s="10">
        <f t="shared" si="5"/>
        <v>406379.62</v>
      </c>
    </row>
    <row r="356" spans="1:4" x14ac:dyDescent="0.25">
      <c r="A356" s="3">
        <v>353</v>
      </c>
      <c r="B356" s="11" t="s">
        <v>366</v>
      </c>
      <c r="C356" s="10">
        <f>+'AGOSTO ORDINARIO'!N356</f>
        <v>356387</v>
      </c>
      <c r="D356" s="10">
        <f t="shared" si="5"/>
        <v>356387</v>
      </c>
    </row>
    <row r="357" spans="1:4" x14ac:dyDescent="0.25">
      <c r="A357" s="3">
        <v>354</v>
      </c>
      <c r="B357" s="11" t="s">
        <v>367</v>
      </c>
      <c r="C357" s="10">
        <f>+'AGOSTO ORDINARIO'!N357</f>
        <v>165714.71</v>
      </c>
      <c r="D357" s="10">
        <f t="shared" si="5"/>
        <v>165714.71</v>
      </c>
    </row>
    <row r="358" spans="1:4" x14ac:dyDescent="0.25">
      <c r="A358" s="3">
        <v>355</v>
      </c>
      <c r="B358" s="11" t="s">
        <v>368</v>
      </c>
      <c r="C358" s="10">
        <f>+'AGOSTO ORDINARIO'!N358</f>
        <v>158913.43</v>
      </c>
      <c r="D358" s="10">
        <f t="shared" si="5"/>
        <v>158913.43</v>
      </c>
    </row>
    <row r="359" spans="1:4" x14ac:dyDescent="0.25">
      <c r="A359" s="3">
        <v>356</v>
      </c>
      <c r="B359" s="11" t="s">
        <v>369</v>
      </c>
      <c r="C359" s="10">
        <f>+'AGOSTO ORDINARIO'!N359</f>
        <v>471190.5</v>
      </c>
      <c r="D359" s="10">
        <f t="shared" si="5"/>
        <v>471190.5</v>
      </c>
    </row>
    <row r="360" spans="1:4" x14ac:dyDescent="0.25">
      <c r="A360" s="3">
        <v>357</v>
      </c>
      <c r="B360" s="11" t="s">
        <v>370</v>
      </c>
      <c r="C360" s="10">
        <f>+'AGOSTO ORDINARIO'!N360</f>
        <v>256465.49</v>
      </c>
      <c r="D360" s="10">
        <f t="shared" si="5"/>
        <v>256465.49</v>
      </c>
    </row>
    <row r="361" spans="1:4" x14ac:dyDescent="0.25">
      <c r="A361" s="3">
        <v>358</v>
      </c>
      <c r="B361" s="11" t="s">
        <v>371</v>
      </c>
      <c r="C361" s="10">
        <f>+'AGOSTO ORDINARIO'!N361</f>
        <v>390457.83999999997</v>
      </c>
      <c r="D361" s="10">
        <f t="shared" si="5"/>
        <v>390457.83999999997</v>
      </c>
    </row>
    <row r="362" spans="1:4" x14ac:dyDescent="0.25">
      <c r="A362" s="3">
        <v>359</v>
      </c>
      <c r="B362" s="11" t="s">
        <v>372</v>
      </c>
      <c r="C362" s="10">
        <f>+'AGOSTO ORDINARIO'!N362</f>
        <v>243012.28999999998</v>
      </c>
      <c r="D362" s="10">
        <f t="shared" si="5"/>
        <v>243012.28999999998</v>
      </c>
    </row>
    <row r="363" spans="1:4" x14ac:dyDescent="0.25">
      <c r="A363" s="3">
        <v>360</v>
      </c>
      <c r="B363" s="11" t="s">
        <v>373</v>
      </c>
      <c r="C363" s="10">
        <f>+'AGOSTO ORDINARIO'!N363</f>
        <v>470043.50000000006</v>
      </c>
      <c r="D363" s="10">
        <f t="shared" si="5"/>
        <v>470043.50000000006</v>
      </c>
    </row>
    <row r="364" spans="1:4" x14ac:dyDescent="0.25">
      <c r="A364" s="3">
        <v>361</v>
      </c>
      <c r="B364" s="11" t="s">
        <v>374</v>
      </c>
      <c r="C364" s="10">
        <f>+'AGOSTO ORDINARIO'!N364</f>
        <v>252443.51999999999</v>
      </c>
      <c r="D364" s="10">
        <f t="shared" si="5"/>
        <v>252443.51999999999</v>
      </c>
    </row>
    <row r="365" spans="1:4" x14ac:dyDescent="0.25">
      <c r="A365" s="3">
        <v>362</v>
      </c>
      <c r="B365" s="11" t="s">
        <v>375</v>
      </c>
      <c r="C365" s="10">
        <f>+'AGOSTO ORDINARIO'!N365</f>
        <v>277335.84000000003</v>
      </c>
      <c r="D365" s="10">
        <f t="shared" si="5"/>
        <v>277335.84000000003</v>
      </c>
    </row>
    <row r="366" spans="1:4" x14ac:dyDescent="0.25">
      <c r="A366" s="3">
        <v>363</v>
      </c>
      <c r="B366" s="11" t="s">
        <v>376</v>
      </c>
      <c r="C366" s="10">
        <f>+'AGOSTO ORDINARIO'!N366</f>
        <v>378091.2</v>
      </c>
      <c r="D366" s="10">
        <f t="shared" si="5"/>
        <v>378091.2</v>
      </c>
    </row>
    <row r="367" spans="1:4" x14ac:dyDescent="0.25">
      <c r="A367" s="3">
        <v>364</v>
      </c>
      <c r="B367" s="11" t="s">
        <v>377</v>
      </c>
      <c r="C367" s="10">
        <f>+'AGOSTO ORDINARIO'!N367</f>
        <v>1859839.4199999997</v>
      </c>
      <c r="D367" s="10">
        <f t="shared" si="5"/>
        <v>1859839.4199999997</v>
      </c>
    </row>
    <row r="368" spans="1:4" x14ac:dyDescent="0.25">
      <c r="A368" s="3">
        <v>365</v>
      </c>
      <c r="B368" s="11" t="s">
        <v>378</v>
      </c>
      <c r="C368" s="10">
        <f>+'AGOSTO ORDINARIO'!N368</f>
        <v>227240.28999999998</v>
      </c>
      <c r="D368" s="10">
        <f t="shared" si="5"/>
        <v>227240.28999999998</v>
      </c>
    </row>
    <row r="369" spans="1:4" x14ac:dyDescent="0.25">
      <c r="A369" s="3">
        <v>366</v>
      </c>
      <c r="B369" s="11" t="s">
        <v>379</v>
      </c>
      <c r="C369" s="10">
        <f>+'AGOSTO ORDINARIO'!N369</f>
        <v>691695.03000000014</v>
      </c>
      <c r="D369" s="10">
        <f t="shared" si="5"/>
        <v>691695.03000000014</v>
      </c>
    </row>
    <row r="370" spans="1:4" x14ac:dyDescent="0.25">
      <c r="A370" s="3">
        <v>367</v>
      </c>
      <c r="B370" s="11" t="s">
        <v>380</v>
      </c>
      <c r="C370" s="10">
        <f>+'AGOSTO ORDINARIO'!N370</f>
        <v>494835.75000000006</v>
      </c>
      <c r="D370" s="10">
        <f t="shared" si="5"/>
        <v>494835.75000000006</v>
      </c>
    </row>
    <row r="371" spans="1:4" x14ac:dyDescent="0.25">
      <c r="A371" s="3">
        <v>368</v>
      </c>
      <c r="B371" s="11" t="s">
        <v>381</v>
      </c>
      <c r="C371" s="10">
        <f>+'AGOSTO ORDINARIO'!N371</f>
        <v>619129.21</v>
      </c>
      <c r="D371" s="10">
        <f t="shared" si="5"/>
        <v>619129.21</v>
      </c>
    </row>
    <row r="372" spans="1:4" x14ac:dyDescent="0.25">
      <c r="A372" s="3">
        <v>369</v>
      </c>
      <c r="B372" s="11" t="s">
        <v>382</v>
      </c>
      <c r="C372" s="10">
        <f>+'AGOSTO ORDINARIO'!N372</f>
        <v>280421.46999999997</v>
      </c>
      <c r="D372" s="10">
        <f t="shared" si="5"/>
        <v>280421.46999999997</v>
      </c>
    </row>
    <row r="373" spans="1:4" x14ac:dyDescent="0.25">
      <c r="A373" s="3">
        <v>370</v>
      </c>
      <c r="B373" s="11" t="s">
        <v>383</v>
      </c>
      <c r="C373" s="10">
        <f>+'AGOSTO ORDINARIO'!N373</f>
        <v>216498.11000000004</v>
      </c>
      <c r="D373" s="10">
        <f t="shared" si="5"/>
        <v>216498.11000000004</v>
      </c>
    </row>
    <row r="374" spans="1:4" x14ac:dyDescent="0.25">
      <c r="A374" s="3">
        <v>371</v>
      </c>
      <c r="B374" s="11" t="s">
        <v>384</v>
      </c>
      <c r="C374" s="10">
        <f>+'AGOSTO ORDINARIO'!N374</f>
        <v>246617.03999999998</v>
      </c>
      <c r="D374" s="10">
        <f t="shared" si="5"/>
        <v>246617.03999999998</v>
      </c>
    </row>
    <row r="375" spans="1:4" x14ac:dyDescent="0.25">
      <c r="A375" s="3">
        <v>372</v>
      </c>
      <c r="B375" s="11" t="s">
        <v>385</v>
      </c>
      <c r="C375" s="10">
        <f>+'AGOSTO ORDINARIO'!N375</f>
        <v>252125.50999999995</v>
      </c>
      <c r="D375" s="10">
        <f t="shared" si="5"/>
        <v>252125.50999999995</v>
      </c>
    </row>
    <row r="376" spans="1:4" x14ac:dyDescent="0.25">
      <c r="A376" s="3">
        <v>373</v>
      </c>
      <c r="B376" s="11" t="s">
        <v>386</v>
      </c>
      <c r="C376" s="10">
        <f>+'AGOSTO ORDINARIO'!N376</f>
        <v>128170.72999999998</v>
      </c>
      <c r="D376" s="10">
        <f t="shared" si="5"/>
        <v>128170.72999999998</v>
      </c>
    </row>
    <row r="377" spans="1:4" x14ac:dyDescent="0.25">
      <c r="A377" s="3">
        <v>374</v>
      </c>
      <c r="B377" s="11" t="s">
        <v>387</v>
      </c>
      <c r="C377" s="10">
        <f>+'AGOSTO ORDINARIO'!N377</f>
        <v>203657.43999999997</v>
      </c>
      <c r="D377" s="10">
        <f t="shared" si="5"/>
        <v>203657.43999999997</v>
      </c>
    </row>
    <row r="378" spans="1:4" x14ac:dyDescent="0.25">
      <c r="A378" s="3">
        <v>375</v>
      </c>
      <c r="B378" s="11" t="s">
        <v>388</v>
      </c>
      <c r="C378" s="10">
        <f>+'AGOSTO ORDINARIO'!N378</f>
        <v>1596370.5200000003</v>
      </c>
      <c r="D378" s="10">
        <f t="shared" si="5"/>
        <v>1596370.5200000003</v>
      </c>
    </row>
    <row r="379" spans="1:4" x14ac:dyDescent="0.25">
      <c r="A379" s="3">
        <v>376</v>
      </c>
      <c r="B379" s="11" t="s">
        <v>389</v>
      </c>
      <c r="C379" s="10">
        <f>+'AGOSTO ORDINARIO'!N379</f>
        <v>122146.01000000001</v>
      </c>
      <c r="D379" s="10">
        <f t="shared" si="5"/>
        <v>122146.01000000001</v>
      </c>
    </row>
    <row r="380" spans="1:4" x14ac:dyDescent="0.25">
      <c r="A380" s="3">
        <v>377</v>
      </c>
      <c r="B380" s="11" t="s">
        <v>390</v>
      </c>
      <c r="C380" s="10">
        <f>+'AGOSTO ORDINARIO'!N380</f>
        <v>1054545.0099999998</v>
      </c>
      <c r="D380" s="10">
        <f t="shared" si="5"/>
        <v>1054545.0099999998</v>
      </c>
    </row>
    <row r="381" spans="1:4" x14ac:dyDescent="0.25">
      <c r="A381" s="3">
        <v>378</v>
      </c>
      <c r="B381" s="11" t="s">
        <v>391</v>
      </c>
      <c r="C381" s="10">
        <f>+'AGOSTO ORDINARIO'!N381</f>
        <v>411225.16999999993</v>
      </c>
      <c r="D381" s="10">
        <f t="shared" si="5"/>
        <v>411225.16999999993</v>
      </c>
    </row>
    <row r="382" spans="1:4" x14ac:dyDescent="0.25">
      <c r="A382" s="3">
        <v>379</v>
      </c>
      <c r="B382" s="11" t="s">
        <v>392</v>
      </c>
      <c r="C382" s="10">
        <f>+'AGOSTO ORDINARIO'!N382</f>
        <v>357948.92000000004</v>
      </c>
      <c r="D382" s="10">
        <f t="shared" si="5"/>
        <v>357948.92000000004</v>
      </c>
    </row>
    <row r="383" spans="1:4" x14ac:dyDescent="0.25">
      <c r="A383" s="3">
        <v>380</v>
      </c>
      <c r="B383" s="11" t="s">
        <v>393</v>
      </c>
      <c r="C383" s="10">
        <f>+'AGOSTO ORDINARIO'!N383</f>
        <v>292786.90999999997</v>
      </c>
      <c r="D383" s="10">
        <f t="shared" si="5"/>
        <v>292786.90999999997</v>
      </c>
    </row>
    <row r="384" spans="1:4" x14ac:dyDescent="0.25">
      <c r="A384" s="3">
        <v>381</v>
      </c>
      <c r="B384" s="11" t="s">
        <v>394</v>
      </c>
      <c r="C384" s="10">
        <f>+'AGOSTO ORDINARIO'!N384</f>
        <v>419262.00000000006</v>
      </c>
      <c r="D384" s="10">
        <f t="shared" si="5"/>
        <v>419262.00000000006</v>
      </c>
    </row>
    <row r="385" spans="1:4" x14ac:dyDescent="0.25">
      <c r="A385" s="3">
        <v>382</v>
      </c>
      <c r="B385" s="11" t="s">
        <v>395</v>
      </c>
      <c r="C385" s="10">
        <f>+'AGOSTO ORDINARIO'!N385</f>
        <v>218683.75000000003</v>
      </c>
      <c r="D385" s="10">
        <f t="shared" si="5"/>
        <v>218683.75000000003</v>
      </c>
    </row>
    <row r="386" spans="1:4" x14ac:dyDescent="0.25">
      <c r="A386" s="3">
        <v>383</v>
      </c>
      <c r="B386" s="11" t="s">
        <v>396</v>
      </c>
      <c r="C386" s="10">
        <f>+'AGOSTO ORDINARIO'!N386</f>
        <v>140411.26999999999</v>
      </c>
      <c r="D386" s="10">
        <f t="shared" si="5"/>
        <v>140411.26999999999</v>
      </c>
    </row>
    <row r="387" spans="1:4" x14ac:dyDescent="0.25">
      <c r="A387" s="3">
        <v>384</v>
      </c>
      <c r="B387" s="11" t="s">
        <v>397</v>
      </c>
      <c r="C387" s="10">
        <f>+'AGOSTO ORDINARIO'!N387</f>
        <v>544602.18999999994</v>
      </c>
      <c r="D387" s="10">
        <f t="shared" si="5"/>
        <v>544602.18999999994</v>
      </c>
    </row>
    <row r="388" spans="1:4" x14ac:dyDescent="0.25">
      <c r="A388" s="3">
        <v>385</v>
      </c>
      <c r="B388" s="11" t="s">
        <v>398</v>
      </c>
      <c r="C388" s="10">
        <f>+'AGOSTO ORDINARIO'!N388</f>
        <v>9794741.6300000008</v>
      </c>
      <c r="D388" s="10">
        <f t="shared" ref="D388:D451" si="6">SUM(C388:C388)</f>
        <v>9794741.6300000008</v>
      </c>
    </row>
    <row r="389" spans="1:4" x14ac:dyDescent="0.25">
      <c r="A389" s="3">
        <v>386</v>
      </c>
      <c r="B389" s="11" t="s">
        <v>399</v>
      </c>
      <c r="C389" s="10">
        <f>+'AGOSTO ORDINARIO'!N389</f>
        <v>1988317.8599999999</v>
      </c>
      <c r="D389" s="10">
        <f t="shared" si="6"/>
        <v>1988317.8599999999</v>
      </c>
    </row>
    <row r="390" spans="1:4" x14ac:dyDescent="0.25">
      <c r="A390" s="3">
        <v>387</v>
      </c>
      <c r="B390" s="11" t="s">
        <v>400</v>
      </c>
      <c r="C390" s="10">
        <f>+'AGOSTO ORDINARIO'!N390</f>
        <v>377333.45999999996</v>
      </c>
      <c r="D390" s="10">
        <f t="shared" si="6"/>
        <v>377333.45999999996</v>
      </c>
    </row>
    <row r="391" spans="1:4" x14ac:dyDescent="0.25">
      <c r="A391" s="3">
        <v>388</v>
      </c>
      <c r="B391" s="11" t="s">
        <v>401</v>
      </c>
      <c r="C391" s="10">
        <f>+'AGOSTO ORDINARIO'!N391</f>
        <v>441223.1700000001</v>
      </c>
      <c r="D391" s="10">
        <f t="shared" si="6"/>
        <v>441223.1700000001</v>
      </c>
    </row>
    <row r="392" spans="1:4" x14ac:dyDescent="0.25">
      <c r="A392" s="3">
        <v>389</v>
      </c>
      <c r="B392" s="11" t="s">
        <v>402</v>
      </c>
      <c r="C392" s="10">
        <f>+'AGOSTO ORDINARIO'!N392</f>
        <v>299029.21000000002</v>
      </c>
      <c r="D392" s="10">
        <f t="shared" si="6"/>
        <v>299029.21000000002</v>
      </c>
    </row>
    <row r="393" spans="1:4" x14ac:dyDescent="0.25">
      <c r="A393" s="3">
        <v>390</v>
      </c>
      <c r="B393" s="11" t="s">
        <v>403</v>
      </c>
      <c r="C393" s="10">
        <f>+'AGOSTO ORDINARIO'!N393</f>
        <v>6281741.1400000006</v>
      </c>
      <c r="D393" s="10">
        <f t="shared" si="6"/>
        <v>6281741.1400000006</v>
      </c>
    </row>
    <row r="394" spans="1:4" x14ac:dyDescent="0.25">
      <c r="A394" s="3">
        <v>391</v>
      </c>
      <c r="B394" s="11" t="s">
        <v>404</v>
      </c>
      <c r="C394" s="10">
        <f>+'AGOSTO ORDINARIO'!N394</f>
        <v>418091.95</v>
      </c>
      <c r="D394" s="10">
        <f t="shared" si="6"/>
        <v>418091.95</v>
      </c>
    </row>
    <row r="395" spans="1:4" x14ac:dyDescent="0.25">
      <c r="A395" s="3">
        <v>392</v>
      </c>
      <c r="B395" s="11" t="s">
        <v>405</v>
      </c>
      <c r="C395" s="10">
        <f>+'AGOSTO ORDINARIO'!N395</f>
        <v>776995.3600000001</v>
      </c>
      <c r="D395" s="10">
        <f t="shared" si="6"/>
        <v>776995.3600000001</v>
      </c>
    </row>
    <row r="396" spans="1:4" x14ac:dyDescent="0.25">
      <c r="A396" s="3">
        <v>393</v>
      </c>
      <c r="B396" s="11" t="s">
        <v>406</v>
      </c>
      <c r="C396" s="10">
        <f>+'AGOSTO ORDINARIO'!N396</f>
        <v>504700.38000000006</v>
      </c>
      <c r="D396" s="10">
        <f t="shared" si="6"/>
        <v>504700.38000000006</v>
      </c>
    </row>
    <row r="397" spans="1:4" x14ac:dyDescent="0.25">
      <c r="A397" s="3">
        <v>394</v>
      </c>
      <c r="B397" s="11" t="s">
        <v>407</v>
      </c>
      <c r="C397" s="10">
        <f>+'AGOSTO ORDINARIO'!N397</f>
        <v>267812.38000000006</v>
      </c>
      <c r="D397" s="10">
        <f t="shared" si="6"/>
        <v>267812.38000000006</v>
      </c>
    </row>
    <row r="398" spans="1:4" x14ac:dyDescent="0.25">
      <c r="A398" s="3">
        <v>395</v>
      </c>
      <c r="B398" s="11" t="s">
        <v>408</v>
      </c>
      <c r="C398" s="10">
        <f>+'AGOSTO ORDINARIO'!N398</f>
        <v>260409.11</v>
      </c>
      <c r="D398" s="10">
        <f t="shared" si="6"/>
        <v>260409.11</v>
      </c>
    </row>
    <row r="399" spans="1:4" x14ac:dyDescent="0.25">
      <c r="A399" s="3">
        <v>396</v>
      </c>
      <c r="B399" s="11" t="s">
        <v>409</v>
      </c>
      <c r="C399" s="10">
        <f>+'AGOSTO ORDINARIO'!N399</f>
        <v>399998.2</v>
      </c>
      <c r="D399" s="10">
        <f t="shared" si="6"/>
        <v>399998.2</v>
      </c>
    </row>
    <row r="400" spans="1:4" x14ac:dyDescent="0.25">
      <c r="A400" s="3">
        <v>397</v>
      </c>
      <c r="B400" s="11" t="s">
        <v>410</v>
      </c>
      <c r="C400" s="10">
        <f>+'AGOSTO ORDINARIO'!N400</f>
        <v>5914760.7299999986</v>
      </c>
      <c r="D400" s="10">
        <f t="shared" si="6"/>
        <v>5914760.7299999986</v>
      </c>
    </row>
    <row r="401" spans="1:4" x14ac:dyDescent="0.25">
      <c r="A401" s="3">
        <v>398</v>
      </c>
      <c r="B401" s="11" t="s">
        <v>411</v>
      </c>
      <c r="C401" s="10">
        <f>+'AGOSTO ORDINARIO'!N401</f>
        <v>614837.55000000005</v>
      </c>
      <c r="D401" s="10">
        <f t="shared" si="6"/>
        <v>614837.55000000005</v>
      </c>
    </row>
    <row r="402" spans="1:4" x14ac:dyDescent="0.25">
      <c r="A402" s="3">
        <v>399</v>
      </c>
      <c r="B402" s="11" t="s">
        <v>412</v>
      </c>
      <c r="C402" s="10">
        <f>+'AGOSTO ORDINARIO'!N402</f>
        <v>4108759.6700000004</v>
      </c>
      <c r="D402" s="10">
        <f t="shared" si="6"/>
        <v>4108759.6700000004</v>
      </c>
    </row>
    <row r="403" spans="1:4" x14ac:dyDescent="0.25">
      <c r="A403" s="3">
        <v>400</v>
      </c>
      <c r="B403" s="11" t="s">
        <v>413</v>
      </c>
      <c r="C403" s="10">
        <f>+'AGOSTO ORDINARIO'!N403</f>
        <v>305681.93999999994</v>
      </c>
      <c r="D403" s="10">
        <f t="shared" si="6"/>
        <v>305681.93999999994</v>
      </c>
    </row>
    <row r="404" spans="1:4" x14ac:dyDescent="0.25">
      <c r="A404" s="3">
        <v>401</v>
      </c>
      <c r="B404" s="11" t="s">
        <v>414</v>
      </c>
      <c r="C404" s="10">
        <f>+'AGOSTO ORDINARIO'!N404</f>
        <v>5812311.2999999998</v>
      </c>
      <c r="D404" s="10">
        <f t="shared" si="6"/>
        <v>5812311.2999999998</v>
      </c>
    </row>
    <row r="405" spans="1:4" x14ac:dyDescent="0.25">
      <c r="A405" s="3">
        <v>402</v>
      </c>
      <c r="B405" s="11" t="s">
        <v>415</v>
      </c>
      <c r="C405" s="10">
        <f>+'AGOSTO ORDINARIO'!N405</f>
        <v>169693.27</v>
      </c>
      <c r="D405" s="10">
        <f t="shared" si="6"/>
        <v>169693.27</v>
      </c>
    </row>
    <row r="406" spans="1:4" x14ac:dyDescent="0.25">
      <c r="A406" s="3">
        <v>403</v>
      </c>
      <c r="B406" s="11" t="s">
        <v>416</v>
      </c>
      <c r="C406" s="10">
        <f>+'AGOSTO ORDINARIO'!N406</f>
        <v>618539.35</v>
      </c>
      <c r="D406" s="10">
        <f t="shared" si="6"/>
        <v>618539.35</v>
      </c>
    </row>
    <row r="407" spans="1:4" x14ac:dyDescent="0.25">
      <c r="A407" s="3">
        <v>404</v>
      </c>
      <c r="B407" s="11" t="s">
        <v>417</v>
      </c>
      <c r="C407" s="10">
        <f>+'AGOSTO ORDINARIO'!N407</f>
        <v>220426.79</v>
      </c>
      <c r="D407" s="10">
        <f t="shared" si="6"/>
        <v>220426.79</v>
      </c>
    </row>
    <row r="408" spans="1:4" x14ac:dyDescent="0.25">
      <c r="A408" s="3">
        <v>405</v>
      </c>
      <c r="B408" s="11" t="s">
        <v>418</v>
      </c>
      <c r="C408" s="10">
        <f>+'AGOSTO ORDINARIO'!N408</f>
        <v>392329.64</v>
      </c>
      <c r="D408" s="10">
        <f t="shared" si="6"/>
        <v>392329.64</v>
      </c>
    </row>
    <row r="409" spans="1:4" x14ac:dyDescent="0.25">
      <c r="A409" s="3">
        <v>406</v>
      </c>
      <c r="B409" s="11" t="s">
        <v>419</v>
      </c>
      <c r="C409" s="10">
        <f>+'AGOSTO ORDINARIO'!N409</f>
        <v>1816833.16</v>
      </c>
      <c r="D409" s="10">
        <f t="shared" si="6"/>
        <v>1816833.16</v>
      </c>
    </row>
    <row r="410" spans="1:4" x14ac:dyDescent="0.25">
      <c r="A410" s="3">
        <v>407</v>
      </c>
      <c r="B410" s="11" t="s">
        <v>420</v>
      </c>
      <c r="C410" s="10">
        <f>+'AGOSTO ORDINARIO'!N410</f>
        <v>778969.5299999998</v>
      </c>
      <c r="D410" s="10">
        <f t="shared" si="6"/>
        <v>778969.5299999998</v>
      </c>
    </row>
    <row r="411" spans="1:4" x14ac:dyDescent="0.25">
      <c r="A411" s="3">
        <v>408</v>
      </c>
      <c r="B411" s="11" t="s">
        <v>421</v>
      </c>
      <c r="C411" s="10">
        <f>+'AGOSTO ORDINARIO'!N411</f>
        <v>158176.03999999998</v>
      </c>
      <c r="D411" s="10">
        <f t="shared" si="6"/>
        <v>158176.03999999998</v>
      </c>
    </row>
    <row r="412" spans="1:4" x14ac:dyDescent="0.25">
      <c r="A412" s="3">
        <v>409</v>
      </c>
      <c r="B412" s="11" t="s">
        <v>422</v>
      </c>
      <c r="C412" s="10">
        <f>+'AGOSTO ORDINARIO'!N412</f>
        <v>2302933.6599999997</v>
      </c>
      <c r="D412" s="10">
        <f t="shared" si="6"/>
        <v>2302933.6599999997</v>
      </c>
    </row>
    <row r="413" spans="1:4" x14ac:dyDescent="0.25">
      <c r="A413" s="3">
        <v>410</v>
      </c>
      <c r="B413" s="11" t="s">
        <v>423</v>
      </c>
      <c r="C413" s="10">
        <f>+'AGOSTO ORDINARIO'!N413</f>
        <v>462138.68</v>
      </c>
      <c r="D413" s="10">
        <f t="shared" si="6"/>
        <v>462138.68</v>
      </c>
    </row>
    <row r="414" spans="1:4" x14ac:dyDescent="0.25">
      <c r="A414" s="3">
        <v>411</v>
      </c>
      <c r="B414" s="11" t="s">
        <v>424</v>
      </c>
      <c r="C414" s="10">
        <f>+'AGOSTO ORDINARIO'!N414</f>
        <v>180001.73</v>
      </c>
      <c r="D414" s="10">
        <f t="shared" si="6"/>
        <v>180001.73</v>
      </c>
    </row>
    <row r="415" spans="1:4" x14ac:dyDescent="0.25">
      <c r="A415" s="3">
        <v>412</v>
      </c>
      <c r="B415" s="11" t="s">
        <v>425</v>
      </c>
      <c r="C415" s="10">
        <f>+'AGOSTO ORDINARIO'!N415</f>
        <v>437959.75</v>
      </c>
      <c r="D415" s="10">
        <f t="shared" si="6"/>
        <v>437959.75</v>
      </c>
    </row>
    <row r="416" spans="1:4" x14ac:dyDescent="0.25">
      <c r="A416" s="3">
        <v>413</v>
      </c>
      <c r="B416" s="11" t="s">
        <v>426</v>
      </c>
      <c r="C416" s="10">
        <f>+'AGOSTO ORDINARIO'!N416</f>
        <v>24272117.700000007</v>
      </c>
      <c r="D416" s="10">
        <f t="shared" si="6"/>
        <v>24272117.700000007</v>
      </c>
    </row>
    <row r="417" spans="1:4" x14ac:dyDescent="0.25">
      <c r="A417" s="3">
        <v>414</v>
      </c>
      <c r="B417" s="11" t="s">
        <v>427</v>
      </c>
      <c r="C417" s="10">
        <f>+'AGOSTO ORDINARIO'!N417</f>
        <v>1227632.8000000003</v>
      </c>
      <c r="D417" s="10">
        <f t="shared" si="6"/>
        <v>1227632.8000000003</v>
      </c>
    </row>
    <row r="418" spans="1:4" x14ac:dyDescent="0.25">
      <c r="A418" s="3">
        <v>415</v>
      </c>
      <c r="B418" s="11" t="s">
        <v>428</v>
      </c>
      <c r="C418" s="10">
        <f>+'AGOSTO ORDINARIO'!N418</f>
        <v>479192.16999999993</v>
      </c>
      <c r="D418" s="10">
        <f t="shared" si="6"/>
        <v>479192.16999999993</v>
      </c>
    </row>
    <row r="419" spans="1:4" x14ac:dyDescent="0.25">
      <c r="A419" s="3">
        <v>416</v>
      </c>
      <c r="B419" s="11" t="s">
        <v>429</v>
      </c>
      <c r="C419" s="10">
        <f>+'AGOSTO ORDINARIO'!N419</f>
        <v>176109.76000000004</v>
      </c>
      <c r="D419" s="10">
        <f t="shared" si="6"/>
        <v>176109.76000000004</v>
      </c>
    </row>
    <row r="420" spans="1:4" x14ac:dyDescent="0.25">
      <c r="A420" s="3">
        <v>417</v>
      </c>
      <c r="B420" s="11" t="s">
        <v>430</v>
      </c>
      <c r="C420" s="10">
        <f>+'AGOSTO ORDINARIO'!N420</f>
        <v>1050242.5599999998</v>
      </c>
      <c r="D420" s="10">
        <f t="shared" si="6"/>
        <v>1050242.5599999998</v>
      </c>
    </row>
    <row r="421" spans="1:4" x14ac:dyDescent="0.25">
      <c r="A421" s="3">
        <v>418</v>
      </c>
      <c r="B421" s="11" t="s">
        <v>431</v>
      </c>
      <c r="C421" s="10">
        <f>+'AGOSTO ORDINARIO'!N421</f>
        <v>1106297.6400000001</v>
      </c>
      <c r="D421" s="10">
        <f t="shared" si="6"/>
        <v>1106297.6400000001</v>
      </c>
    </row>
    <row r="422" spans="1:4" x14ac:dyDescent="0.25">
      <c r="A422" s="3">
        <v>419</v>
      </c>
      <c r="B422" s="11" t="s">
        <v>432</v>
      </c>
      <c r="C422" s="10">
        <f>+'AGOSTO ORDINARIO'!N422</f>
        <v>175038.50999999998</v>
      </c>
      <c r="D422" s="10">
        <f t="shared" si="6"/>
        <v>175038.50999999998</v>
      </c>
    </row>
    <row r="423" spans="1:4" x14ac:dyDescent="0.25">
      <c r="A423" s="3">
        <v>420</v>
      </c>
      <c r="B423" s="11" t="s">
        <v>433</v>
      </c>
      <c r="C423" s="10">
        <f>+'AGOSTO ORDINARIO'!N423</f>
        <v>251665.72000000003</v>
      </c>
      <c r="D423" s="10">
        <f t="shared" si="6"/>
        <v>251665.72000000003</v>
      </c>
    </row>
    <row r="424" spans="1:4" x14ac:dyDescent="0.25">
      <c r="A424" s="3">
        <v>421</v>
      </c>
      <c r="B424" s="11" t="s">
        <v>434</v>
      </c>
      <c r="C424" s="10">
        <f>+'AGOSTO ORDINARIO'!N424</f>
        <v>848651.59999999986</v>
      </c>
      <c r="D424" s="10">
        <f t="shared" si="6"/>
        <v>848651.59999999986</v>
      </c>
    </row>
    <row r="425" spans="1:4" x14ac:dyDescent="0.25">
      <c r="A425" s="3">
        <v>422</v>
      </c>
      <c r="B425" s="11" t="s">
        <v>435</v>
      </c>
      <c r="C425" s="10">
        <f>+'AGOSTO ORDINARIO'!N425</f>
        <v>185909.69999999998</v>
      </c>
      <c r="D425" s="10">
        <f t="shared" si="6"/>
        <v>185909.69999999998</v>
      </c>
    </row>
    <row r="426" spans="1:4" x14ac:dyDescent="0.25">
      <c r="A426" s="3">
        <v>423</v>
      </c>
      <c r="B426" s="11" t="s">
        <v>436</v>
      </c>
      <c r="C426" s="10">
        <f>+'AGOSTO ORDINARIO'!N426</f>
        <v>128614.44</v>
      </c>
      <c r="D426" s="10">
        <f t="shared" si="6"/>
        <v>128614.44</v>
      </c>
    </row>
    <row r="427" spans="1:4" x14ac:dyDescent="0.25">
      <c r="A427" s="3">
        <v>424</v>
      </c>
      <c r="B427" s="11" t="s">
        <v>437</v>
      </c>
      <c r="C427" s="10">
        <f>+'AGOSTO ORDINARIO'!N427</f>
        <v>538562.17999999993</v>
      </c>
      <c r="D427" s="10">
        <f t="shared" si="6"/>
        <v>538562.17999999993</v>
      </c>
    </row>
    <row r="428" spans="1:4" x14ac:dyDescent="0.25">
      <c r="A428" s="3">
        <v>425</v>
      </c>
      <c r="B428" s="11" t="s">
        <v>438</v>
      </c>
      <c r="C428" s="10">
        <f>+'AGOSTO ORDINARIO'!N428</f>
        <v>393491.82000000007</v>
      </c>
      <c r="D428" s="10">
        <f t="shared" si="6"/>
        <v>393491.82000000007</v>
      </c>
    </row>
    <row r="429" spans="1:4" x14ac:dyDescent="0.25">
      <c r="A429" s="3">
        <v>426</v>
      </c>
      <c r="B429" s="11" t="s">
        <v>439</v>
      </c>
      <c r="C429" s="10">
        <f>+'AGOSTO ORDINARIO'!N429</f>
        <v>739964.72000000009</v>
      </c>
      <c r="D429" s="10">
        <f t="shared" si="6"/>
        <v>739964.72000000009</v>
      </c>
    </row>
    <row r="430" spans="1:4" x14ac:dyDescent="0.25">
      <c r="A430" s="3">
        <v>427</v>
      </c>
      <c r="B430" s="11" t="s">
        <v>440</v>
      </c>
      <c r="C430" s="10">
        <f>+'AGOSTO ORDINARIO'!N430</f>
        <v>1227342.7000000002</v>
      </c>
      <c r="D430" s="10">
        <f t="shared" si="6"/>
        <v>1227342.7000000002</v>
      </c>
    </row>
    <row r="431" spans="1:4" x14ac:dyDescent="0.25">
      <c r="A431" s="3">
        <v>428</v>
      </c>
      <c r="B431" s="11" t="s">
        <v>441</v>
      </c>
      <c r="C431" s="10">
        <f>+'AGOSTO ORDINARIO'!N431</f>
        <v>308425.61000000004</v>
      </c>
      <c r="D431" s="10">
        <f t="shared" si="6"/>
        <v>308425.61000000004</v>
      </c>
    </row>
    <row r="432" spans="1:4" x14ac:dyDescent="0.25">
      <c r="A432" s="3">
        <v>429</v>
      </c>
      <c r="B432" s="11" t="s">
        <v>442</v>
      </c>
      <c r="C432" s="10">
        <f>+'AGOSTO ORDINARIO'!N432</f>
        <v>231799.34999999998</v>
      </c>
      <c r="D432" s="10">
        <f t="shared" si="6"/>
        <v>231799.34999999998</v>
      </c>
    </row>
    <row r="433" spans="1:4" x14ac:dyDescent="0.25">
      <c r="A433" s="3">
        <v>430</v>
      </c>
      <c r="B433" s="11" t="s">
        <v>443</v>
      </c>
      <c r="C433" s="10">
        <f>+'AGOSTO ORDINARIO'!N433</f>
        <v>134023.46</v>
      </c>
      <c r="D433" s="10">
        <f t="shared" si="6"/>
        <v>134023.46</v>
      </c>
    </row>
    <row r="434" spans="1:4" x14ac:dyDescent="0.25">
      <c r="A434" s="3">
        <v>431</v>
      </c>
      <c r="B434" s="11" t="s">
        <v>444</v>
      </c>
      <c r="C434" s="10">
        <f>+'AGOSTO ORDINARIO'!N434</f>
        <v>231646.07</v>
      </c>
      <c r="D434" s="10">
        <f t="shared" si="6"/>
        <v>231646.07</v>
      </c>
    </row>
    <row r="435" spans="1:4" x14ac:dyDescent="0.25">
      <c r="A435" s="3">
        <v>432</v>
      </c>
      <c r="B435" s="11" t="s">
        <v>445</v>
      </c>
      <c r="C435" s="10">
        <f>+'AGOSTO ORDINARIO'!N435</f>
        <v>215330.41999999998</v>
      </c>
      <c r="D435" s="10">
        <f t="shared" si="6"/>
        <v>215330.41999999998</v>
      </c>
    </row>
    <row r="436" spans="1:4" x14ac:dyDescent="0.25">
      <c r="A436" s="3">
        <v>433</v>
      </c>
      <c r="B436" s="11" t="s">
        <v>446</v>
      </c>
      <c r="C436" s="10">
        <f>+'AGOSTO ORDINARIO'!N436</f>
        <v>345358.39</v>
      </c>
      <c r="D436" s="10">
        <f t="shared" si="6"/>
        <v>345358.39</v>
      </c>
    </row>
    <row r="437" spans="1:4" x14ac:dyDescent="0.25">
      <c r="A437" s="3">
        <v>434</v>
      </c>
      <c r="B437" s="11" t="s">
        <v>447</v>
      </c>
      <c r="C437" s="10">
        <f>+'AGOSTO ORDINARIO'!N437</f>
        <v>428433</v>
      </c>
      <c r="D437" s="10">
        <f t="shared" si="6"/>
        <v>428433</v>
      </c>
    </row>
    <row r="438" spans="1:4" x14ac:dyDescent="0.25">
      <c r="A438" s="3">
        <v>435</v>
      </c>
      <c r="B438" s="11" t="s">
        <v>448</v>
      </c>
      <c r="C438" s="10">
        <f>+'AGOSTO ORDINARIO'!N438</f>
        <v>393641.03999999992</v>
      </c>
      <c r="D438" s="10">
        <f t="shared" si="6"/>
        <v>393641.03999999992</v>
      </c>
    </row>
    <row r="439" spans="1:4" x14ac:dyDescent="0.25">
      <c r="A439" s="3">
        <v>436</v>
      </c>
      <c r="B439" s="11" t="s">
        <v>449</v>
      </c>
      <c r="C439" s="10">
        <f>+'AGOSTO ORDINARIO'!N439</f>
        <v>174171.91999999998</v>
      </c>
      <c r="D439" s="10">
        <f t="shared" si="6"/>
        <v>174171.91999999998</v>
      </c>
    </row>
    <row r="440" spans="1:4" x14ac:dyDescent="0.25">
      <c r="A440" s="3">
        <v>437</v>
      </c>
      <c r="B440" s="11" t="s">
        <v>450</v>
      </c>
      <c r="C440" s="10">
        <f>+'AGOSTO ORDINARIO'!N440</f>
        <v>1166394.8</v>
      </c>
      <c r="D440" s="10">
        <f t="shared" si="6"/>
        <v>1166394.8</v>
      </c>
    </row>
    <row r="441" spans="1:4" x14ac:dyDescent="0.25">
      <c r="A441" s="3">
        <v>438</v>
      </c>
      <c r="B441" s="11" t="s">
        <v>451</v>
      </c>
      <c r="C441" s="10">
        <f>+'AGOSTO ORDINARIO'!N441</f>
        <v>248531.80999999994</v>
      </c>
      <c r="D441" s="10">
        <f t="shared" si="6"/>
        <v>248531.80999999994</v>
      </c>
    </row>
    <row r="442" spans="1:4" x14ac:dyDescent="0.25">
      <c r="A442" s="3">
        <v>439</v>
      </c>
      <c r="B442" s="11" t="s">
        <v>452</v>
      </c>
      <c r="C442" s="10">
        <f>+'AGOSTO ORDINARIO'!N442</f>
        <v>4537773.83</v>
      </c>
      <c r="D442" s="10">
        <f t="shared" si="6"/>
        <v>4537773.83</v>
      </c>
    </row>
    <row r="443" spans="1:4" x14ac:dyDescent="0.25">
      <c r="A443" s="3">
        <v>440</v>
      </c>
      <c r="B443" s="11" t="s">
        <v>453</v>
      </c>
      <c r="C443" s="10">
        <f>+'AGOSTO ORDINARIO'!N443</f>
        <v>218089.33000000005</v>
      </c>
      <c r="D443" s="10">
        <f t="shared" si="6"/>
        <v>218089.33000000005</v>
      </c>
    </row>
    <row r="444" spans="1:4" x14ac:dyDescent="0.25">
      <c r="A444" s="3">
        <v>441</v>
      </c>
      <c r="B444" s="11" t="s">
        <v>454</v>
      </c>
      <c r="C444" s="10">
        <f>+'AGOSTO ORDINARIO'!N444</f>
        <v>814586.80999999994</v>
      </c>
      <c r="D444" s="10">
        <f t="shared" si="6"/>
        <v>814586.80999999994</v>
      </c>
    </row>
    <row r="445" spans="1:4" x14ac:dyDescent="0.25">
      <c r="A445" s="3">
        <v>442</v>
      </c>
      <c r="B445" s="11" t="s">
        <v>455</v>
      </c>
      <c r="C445" s="10">
        <f>+'AGOSTO ORDINARIO'!N445</f>
        <v>140135.50999999998</v>
      </c>
      <c r="D445" s="10">
        <f t="shared" si="6"/>
        <v>140135.50999999998</v>
      </c>
    </row>
    <row r="446" spans="1:4" x14ac:dyDescent="0.25">
      <c r="A446" s="3">
        <v>443</v>
      </c>
      <c r="B446" s="11" t="s">
        <v>456</v>
      </c>
      <c r="C446" s="10">
        <f>+'AGOSTO ORDINARIO'!N446</f>
        <v>145786.18000000002</v>
      </c>
      <c r="D446" s="10">
        <f t="shared" si="6"/>
        <v>145786.18000000002</v>
      </c>
    </row>
    <row r="447" spans="1:4" x14ac:dyDescent="0.25">
      <c r="A447" s="3">
        <v>444</v>
      </c>
      <c r="B447" s="11" t="s">
        <v>457</v>
      </c>
      <c r="C447" s="10">
        <f>+'AGOSTO ORDINARIO'!N447</f>
        <v>148472.50999999998</v>
      </c>
      <c r="D447" s="10">
        <f t="shared" si="6"/>
        <v>148472.50999999998</v>
      </c>
    </row>
    <row r="448" spans="1:4" x14ac:dyDescent="0.25">
      <c r="A448" s="3">
        <v>445</v>
      </c>
      <c r="B448" s="11" t="s">
        <v>458</v>
      </c>
      <c r="C448" s="10">
        <f>+'AGOSTO ORDINARIO'!N448</f>
        <v>240213.31000000003</v>
      </c>
      <c r="D448" s="10">
        <f t="shared" si="6"/>
        <v>240213.31000000003</v>
      </c>
    </row>
    <row r="449" spans="1:4" x14ac:dyDescent="0.25">
      <c r="A449" s="3">
        <v>446</v>
      </c>
      <c r="B449" s="11" t="s">
        <v>459</v>
      </c>
      <c r="C449" s="10">
        <f>+'AGOSTO ORDINARIO'!N449</f>
        <v>644308.27999999991</v>
      </c>
      <c r="D449" s="10">
        <f t="shared" si="6"/>
        <v>644308.27999999991</v>
      </c>
    </row>
    <row r="450" spans="1:4" x14ac:dyDescent="0.25">
      <c r="A450" s="3">
        <v>447</v>
      </c>
      <c r="B450" s="11" t="s">
        <v>460</v>
      </c>
      <c r="C450" s="10">
        <f>+'AGOSTO ORDINARIO'!N450</f>
        <v>1616976.16</v>
      </c>
      <c r="D450" s="10">
        <f t="shared" si="6"/>
        <v>1616976.16</v>
      </c>
    </row>
    <row r="451" spans="1:4" x14ac:dyDescent="0.25">
      <c r="A451" s="3">
        <v>448</v>
      </c>
      <c r="B451" s="11" t="s">
        <v>461</v>
      </c>
      <c r="C451" s="10">
        <f>+'AGOSTO ORDINARIO'!N451</f>
        <v>253667.50000000003</v>
      </c>
      <c r="D451" s="10">
        <f t="shared" si="6"/>
        <v>253667.50000000003</v>
      </c>
    </row>
    <row r="452" spans="1:4" x14ac:dyDescent="0.25">
      <c r="A452" s="3">
        <v>449</v>
      </c>
      <c r="B452" s="11" t="s">
        <v>462</v>
      </c>
      <c r="C452" s="10">
        <f>+'AGOSTO ORDINARIO'!N452</f>
        <v>338590.69999999995</v>
      </c>
      <c r="D452" s="10">
        <f t="shared" ref="D452:D515" si="7">SUM(C452:C452)</f>
        <v>338590.69999999995</v>
      </c>
    </row>
    <row r="453" spans="1:4" x14ac:dyDescent="0.25">
      <c r="A453" s="3">
        <v>450</v>
      </c>
      <c r="B453" s="11" t="s">
        <v>463</v>
      </c>
      <c r="C453" s="10">
        <f>+'AGOSTO ORDINARIO'!N453</f>
        <v>1027714.3500000001</v>
      </c>
      <c r="D453" s="10">
        <f t="shared" si="7"/>
        <v>1027714.3500000001</v>
      </c>
    </row>
    <row r="454" spans="1:4" x14ac:dyDescent="0.25">
      <c r="A454" s="3">
        <v>451</v>
      </c>
      <c r="B454" s="11" t="s">
        <v>464</v>
      </c>
      <c r="C454" s="10">
        <f>+'AGOSTO ORDINARIO'!N454</f>
        <v>197042.53000000006</v>
      </c>
      <c r="D454" s="10">
        <f t="shared" si="7"/>
        <v>197042.53000000006</v>
      </c>
    </row>
    <row r="455" spans="1:4" x14ac:dyDescent="0.25">
      <c r="A455" s="3">
        <v>452</v>
      </c>
      <c r="B455" s="11" t="s">
        <v>465</v>
      </c>
      <c r="C455" s="10">
        <f>+'AGOSTO ORDINARIO'!N455</f>
        <v>870485.88</v>
      </c>
      <c r="D455" s="10">
        <f t="shared" si="7"/>
        <v>870485.88</v>
      </c>
    </row>
    <row r="456" spans="1:4" x14ac:dyDescent="0.25">
      <c r="A456" s="3">
        <v>453</v>
      </c>
      <c r="B456" s="11" t="s">
        <v>466</v>
      </c>
      <c r="C456" s="10">
        <f>+'AGOSTO ORDINARIO'!N456</f>
        <v>472345.08000000007</v>
      </c>
      <c r="D456" s="10">
        <f t="shared" si="7"/>
        <v>472345.08000000007</v>
      </c>
    </row>
    <row r="457" spans="1:4" x14ac:dyDescent="0.25">
      <c r="A457" s="3">
        <v>454</v>
      </c>
      <c r="B457" s="11" t="s">
        <v>467</v>
      </c>
      <c r="C457" s="10">
        <f>+'AGOSTO ORDINARIO'!N457</f>
        <v>320932.19999999995</v>
      </c>
      <c r="D457" s="10">
        <f t="shared" si="7"/>
        <v>320932.19999999995</v>
      </c>
    </row>
    <row r="458" spans="1:4" x14ac:dyDescent="0.25">
      <c r="A458" s="3">
        <v>455</v>
      </c>
      <c r="B458" s="11" t="s">
        <v>468</v>
      </c>
      <c r="C458" s="10">
        <f>+'AGOSTO ORDINARIO'!N458</f>
        <v>398887.93000000005</v>
      </c>
      <c r="D458" s="10">
        <f t="shared" si="7"/>
        <v>398887.93000000005</v>
      </c>
    </row>
    <row r="459" spans="1:4" x14ac:dyDescent="0.25">
      <c r="A459" s="3">
        <v>456</v>
      </c>
      <c r="B459" s="11" t="s">
        <v>469</v>
      </c>
      <c r="C459" s="10">
        <f>+'AGOSTO ORDINARIO'!N459</f>
        <v>269917.56</v>
      </c>
      <c r="D459" s="10">
        <f t="shared" si="7"/>
        <v>269917.56</v>
      </c>
    </row>
    <row r="460" spans="1:4" x14ac:dyDescent="0.25">
      <c r="A460" s="3">
        <v>457</v>
      </c>
      <c r="B460" s="11" t="s">
        <v>470</v>
      </c>
      <c r="C460" s="10">
        <f>+'AGOSTO ORDINARIO'!N460</f>
        <v>356095.99000000005</v>
      </c>
      <c r="D460" s="10">
        <f t="shared" si="7"/>
        <v>356095.99000000005</v>
      </c>
    </row>
    <row r="461" spans="1:4" x14ac:dyDescent="0.25">
      <c r="A461" s="3">
        <v>458</v>
      </c>
      <c r="B461" s="11" t="s">
        <v>471</v>
      </c>
      <c r="C461" s="10">
        <f>+'AGOSTO ORDINARIO'!N461</f>
        <v>301661.06</v>
      </c>
      <c r="D461" s="10">
        <f t="shared" si="7"/>
        <v>301661.06</v>
      </c>
    </row>
    <row r="462" spans="1:4" x14ac:dyDescent="0.25">
      <c r="A462" s="3">
        <v>459</v>
      </c>
      <c r="B462" s="11" t="s">
        <v>472</v>
      </c>
      <c r="C462" s="10">
        <f>+'AGOSTO ORDINARIO'!N462</f>
        <v>578368.15999999992</v>
      </c>
      <c r="D462" s="10">
        <f t="shared" si="7"/>
        <v>578368.15999999992</v>
      </c>
    </row>
    <row r="463" spans="1:4" x14ac:dyDescent="0.25">
      <c r="A463" s="3">
        <v>460</v>
      </c>
      <c r="B463" s="11" t="s">
        <v>473</v>
      </c>
      <c r="C463" s="10">
        <f>+'AGOSTO ORDINARIO'!N463</f>
        <v>492382.84</v>
      </c>
      <c r="D463" s="10">
        <f t="shared" si="7"/>
        <v>492382.84</v>
      </c>
    </row>
    <row r="464" spans="1:4" x14ac:dyDescent="0.25">
      <c r="A464" s="3">
        <v>461</v>
      </c>
      <c r="B464" s="11" t="s">
        <v>474</v>
      </c>
      <c r="C464" s="10">
        <f>+'AGOSTO ORDINARIO'!N464</f>
        <v>198712.68</v>
      </c>
      <c r="D464" s="10">
        <f t="shared" si="7"/>
        <v>198712.68</v>
      </c>
    </row>
    <row r="465" spans="1:4" x14ac:dyDescent="0.25">
      <c r="A465" s="3">
        <v>462</v>
      </c>
      <c r="B465" s="11" t="s">
        <v>475</v>
      </c>
      <c r="C465" s="10">
        <f>+'AGOSTO ORDINARIO'!N465</f>
        <v>710862.1399999999</v>
      </c>
      <c r="D465" s="10">
        <f t="shared" si="7"/>
        <v>710862.1399999999</v>
      </c>
    </row>
    <row r="466" spans="1:4" x14ac:dyDescent="0.25">
      <c r="A466" s="3">
        <v>463</v>
      </c>
      <c r="B466" s="11" t="s">
        <v>476</v>
      </c>
      <c r="C466" s="10">
        <f>+'AGOSTO ORDINARIO'!N466</f>
        <v>154498.78000000003</v>
      </c>
      <c r="D466" s="10">
        <f t="shared" si="7"/>
        <v>154498.78000000003</v>
      </c>
    </row>
    <row r="467" spans="1:4" x14ac:dyDescent="0.25">
      <c r="A467" s="3">
        <v>464</v>
      </c>
      <c r="B467" s="11" t="s">
        <v>477</v>
      </c>
      <c r="C467" s="10">
        <f>+'AGOSTO ORDINARIO'!N467</f>
        <v>157555.46000000005</v>
      </c>
      <c r="D467" s="10">
        <f t="shared" si="7"/>
        <v>157555.46000000005</v>
      </c>
    </row>
    <row r="468" spans="1:4" x14ac:dyDescent="0.25">
      <c r="A468" s="3">
        <v>465</v>
      </c>
      <c r="B468" s="11" t="s">
        <v>478</v>
      </c>
      <c r="C468" s="10">
        <f>+'AGOSTO ORDINARIO'!N468</f>
        <v>205179.79000000004</v>
      </c>
      <c r="D468" s="10">
        <f t="shared" si="7"/>
        <v>205179.79000000004</v>
      </c>
    </row>
    <row r="469" spans="1:4" x14ac:dyDescent="0.25">
      <c r="A469" s="3">
        <v>466</v>
      </c>
      <c r="B469" s="11" t="s">
        <v>479</v>
      </c>
      <c r="C469" s="10">
        <f>+'AGOSTO ORDINARIO'!N469</f>
        <v>1077293.7600000002</v>
      </c>
      <c r="D469" s="10">
        <f t="shared" si="7"/>
        <v>1077293.7600000002</v>
      </c>
    </row>
    <row r="470" spans="1:4" x14ac:dyDescent="0.25">
      <c r="A470" s="3">
        <v>467</v>
      </c>
      <c r="B470" s="11" t="s">
        <v>480</v>
      </c>
      <c r="C470" s="10">
        <f>+'AGOSTO ORDINARIO'!N470</f>
        <v>3346795.31</v>
      </c>
      <c r="D470" s="10">
        <f t="shared" si="7"/>
        <v>3346795.31</v>
      </c>
    </row>
    <row r="471" spans="1:4" x14ac:dyDescent="0.25">
      <c r="A471" s="3">
        <v>468</v>
      </c>
      <c r="B471" s="11" t="s">
        <v>481</v>
      </c>
      <c r="C471" s="10">
        <f>+'AGOSTO ORDINARIO'!N471</f>
        <v>1249025.5599999998</v>
      </c>
      <c r="D471" s="10">
        <f t="shared" si="7"/>
        <v>1249025.5599999998</v>
      </c>
    </row>
    <row r="472" spans="1:4" x14ac:dyDescent="0.25">
      <c r="A472" s="3">
        <v>469</v>
      </c>
      <c r="B472" s="11" t="s">
        <v>482</v>
      </c>
      <c r="C472" s="10">
        <f>+'AGOSTO ORDINARIO'!N472</f>
        <v>3908761.97</v>
      </c>
      <c r="D472" s="10">
        <f t="shared" si="7"/>
        <v>3908761.97</v>
      </c>
    </row>
    <row r="473" spans="1:4" x14ac:dyDescent="0.25">
      <c r="A473" s="3">
        <v>470</v>
      </c>
      <c r="B473" s="11" t="s">
        <v>483</v>
      </c>
      <c r="C473" s="10">
        <f>+'AGOSTO ORDINARIO'!N473</f>
        <v>421549.55000000005</v>
      </c>
      <c r="D473" s="10">
        <f t="shared" si="7"/>
        <v>421549.55000000005</v>
      </c>
    </row>
    <row r="474" spans="1:4" x14ac:dyDescent="0.25">
      <c r="A474" s="3">
        <v>471</v>
      </c>
      <c r="B474" s="11" t="s">
        <v>484</v>
      </c>
      <c r="C474" s="10">
        <f>+'AGOSTO ORDINARIO'!N474</f>
        <v>214007.27000000002</v>
      </c>
      <c r="D474" s="10">
        <f t="shared" si="7"/>
        <v>214007.27000000002</v>
      </c>
    </row>
    <row r="475" spans="1:4" x14ac:dyDescent="0.25">
      <c r="A475" s="3">
        <v>472</v>
      </c>
      <c r="B475" s="11" t="s">
        <v>485</v>
      </c>
      <c r="C475" s="10">
        <f>+'AGOSTO ORDINARIO'!N475</f>
        <v>708921.80999999994</v>
      </c>
      <c r="D475" s="10">
        <f t="shared" si="7"/>
        <v>708921.80999999994</v>
      </c>
    </row>
    <row r="476" spans="1:4" x14ac:dyDescent="0.25">
      <c r="A476" s="3">
        <v>473</v>
      </c>
      <c r="B476" s="11" t="s">
        <v>486</v>
      </c>
      <c r="C476" s="10">
        <f>+'AGOSTO ORDINARIO'!N476</f>
        <v>214627.74</v>
      </c>
      <c r="D476" s="10">
        <f t="shared" si="7"/>
        <v>214627.74</v>
      </c>
    </row>
    <row r="477" spans="1:4" x14ac:dyDescent="0.25">
      <c r="A477" s="3">
        <v>474</v>
      </c>
      <c r="B477" s="11" t="s">
        <v>487</v>
      </c>
      <c r="C477" s="10">
        <f>+'AGOSTO ORDINARIO'!N477</f>
        <v>356818.36999999994</v>
      </c>
      <c r="D477" s="10">
        <f t="shared" si="7"/>
        <v>356818.36999999994</v>
      </c>
    </row>
    <row r="478" spans="1:4" x14ac:dyDescent="0.25">
      <c r="A478" s="3">
        <v>475</v>
      </c>
      <c r="B478" s="11" t="s">
        <v>488</v>
      </c>
      <c r="C478" s="10">
        <f>+'AGOSTO ORDINARIO'!N478</f>
        <v>1481519.99</v>
      </c>
      <c r="D478" s="10">
        <f t="shared" si="7"/>
        <v>1481519.99</v>
      </c>
    </row>
    <row r="479" spans="1:4" x14ac:dyDescent="0.25">
      <c r="A479" s="3">
        <v>476</v>
      </c>
      <c r="B479" s="11" t="s">
        <v>489</v>
      </c>
      <c r="C479" s="10">
        <f>+'AGOSTO ORDINARIO'!N479</f>
        <v>131707.14000000001</v>
      </c>
      <c r="D479" s="10">
        <f t="shared" si="7"/>
        <v>131707.14000000001</v>
      </c>
    </row>
    <row r="480" spans="1:4" x14ac:dyDescent="0.25">
      <c r="A480" s="3">
        <v>477</v>
      </c>
      <c r="B480" s="11" t="s">
        <v>490</v>
      </c>
      <c r="C480" s="10">
        <f>+'AGOSTO ORDINARIO'!N480</f>
        <v>242561.95</v>
      </c>
      <c r="D480" s="10">
        <f t="shared" si="7"/>
        <v>242561.95</v>
      </c>
    </row>
    <row r="481" spans="1:4" x14ac:dyDescent="0.25">
      <c r="A481" s="3">
        <v>478</v>
      </c>
      <c r="B481" s="11" t="s">
        <v>491</v>
      </c>
      <c r="C481" s="10">
        <f>+'AGOSTO ORDINARIO'!N481</f>
        <v>224876</v>
      </c>
      <c r="D481" s="10">
        <f t="shared" si="7"/>
        <v>224876</v>
      </c>
    </row>
    <row r="482" spans="1:4" x14ac:dyDescent="0.25">
      <c r="A482" s="3">
        <v>479</v>
      </c>
      <c r="B482" s="11" t="s">
        <v>492</v>
      </c>
      <c r="C482" s="10">
        <f>+'AGOSTO ORDINARIO'!N482</f>
        <v>102202.75999999998</v>
      </c>
      <c r="D482" s="10">
        <f t="shared" si="7"/>
        <v>102202.75999999998</v>
      </c>
    </row>
    <row r="483" spans="1:4" x14ac:dyDescent="0.25">
      <c r="A483" s="3">
        <v>480</v>
      </c>
      <c r="B483" s="11" t="s">
        <v>493</v>
      </c>
      <c r="C483" s="10">
        <f>+'AGOSTO ORDINARIO'!N483</f>
        <v>227275.12</v>
      </c>
      <c r="D483" s="10">
        <f t="shared" si="7"/>
        <v>227275.12</v>
      </c>
    </row>
    <row r="484" spans="1:4" x14ac:dyDescent="0.25">
      <c r="A484" s="3">
        <v>481</v>
      </c>
      <c r="B484" s="11" t="s">
        <v>494</v>
      </c>
      <c r="C484" s="10">
        <f>+'AGOSTO ORDINARIO'!N484</f>
        <v>299635.82</v>
      </c>
      <c r="D484" s="10">
        <f t="shared" si="7"/>
        <v>299635.82</v>
      </c>
    </row>
    <row r="485" spans="1:4" x14ac:dyDescent="0.25">
      <c r="A485" s="3">
        <v>482</v>
      </c>
      <c r="B485" s="11" t="s">
        <v>495</v>
      </c>
      <c r="C485" s="10">
        <f>+'AGOSTO ORDINARIO'!N485</f>
        <v>7310136.2799999984</v>
      </c>
      <c r="D485" s="10">
        <f t="shared" si="7"/>
        <v>7310136.2799999984</v>
      </c>
    </row>
    <row r="486" spans="1:4" x14ac:dyDescent="0.25">
      <c r="A486" s="3">
        <v>483</v>
      </c>
      <c r="B486" s="11" t="s">
        <v>496</v>
      </c>
      <c r="C486" s="10">
        <f>+'AGOSTO ORDINARIO'!N486</f>
        <v>1176020.33</v>
      </c>
      <c r="D486" s="10">
        <f t="shared" si="7"/>
        <v>1176020.33</v>
      </c>
    </row>
    <row r="487" spans="1:4" x14ac:dyDescent="0.25">
      <c r="A487" s="3">
        <v>484</v>
      </c>
      <c r="B487" s="11" t="s">
        <v>497</v>
      </c>
      <c r="C487" s="10">
        <f>+'AGOSTO ORDINARIO'!N487</f>
        <v>611024.89999999991</v>
      </c>
      <c r="D487" s="10">
        <f t="shared" si="7"/>
        <v>611024.89999999991</v>
      </c>
    </row>
    <row r="488" spans="1:4" x14ac:dyDescent="0.25">
      <c r="A488" s="3">
        <v>485</v>
      </c>
      <c r="B488" s="11" t="s">
        <v>498</v>
      </c>
      <c r="C488" s="10">
        <f>+'AGOSTO ORDINARIO'!N488</f>
        <v>389828.61999999994</v>
      </c>
      <c r="D488" s="10">
        <f t="shared" si="7"/>
        <v>389828.61999999994</v>
      </c>
    </row>
    <row r="489" spans="1:4" x14ac:dyDescent="0.25">
      <c r="A489" s="3">
        <v>486</v>
      </c>
      <c r="B489" s="11" t="s">
        <v>499</v>
      </c>
      <c r="C489" s="10">
        <f>+'AGOSTO ORDINARIO'!N489</f>
        <v>425785.21</v>
      </c>
      <c r="D489" s="10">
        <f t="shared" si="7"/>
        <v>425785.21</v>
      </c>
    </row>
    <row r="490" spans="1:4" x14ac:dyDescent="0.25">
      <c r="A490" s="3">
        <v>487</v>
      </c>
      <c r="B490" s="11" t="s">
        <v>500</v>
      </c>
      <c r="C490" s="10">
        <f>+'AGOSTO ORDINARIO'!N490</f>
        <v>418767.83</v>
      </c>
      <c r="D490" s="10">
        <f t="shared" si="7"/>
        <v>418767.83</v>
      </c>
    </row>
    <row r="491" spans="1:4" x14ac:dyDescent="0.25">
      <c r="A491" s="3">
        <v>488</v>
      </c>
      <c r="B491" s="11" t="s">
        <v>501</v>
      </c>
      <c r="C491" s="10">
        <f>+'AGOSTO ORDINARIO'!N491</f>
        <v>125245.03999999998</v>
      </c>
      <c r="D491" s="10">
        <f t="shared" si="7"/>
        <v>125245.03999999998</v>
      </c>
    </row>
    <row r="492" spans="1:4" x14ac:dyDescent="0.25">
      <c r="A492" s="3">
        <v>489</v>
      </c>
      <c r="B492" s="11" t="s">
        <v>502</v>
      </c>
      <c r="C492" s="10">
        <f>+'AGOSTO ORDINARIO'!N492</f>
        <v>476154.33000000007</v>
      </c>
      <c r="D492" s="10">
        <f t="shared" si="7"/>
        <v>476154.33000000007</v>
      </c>
    </row>
    <row r="493" spans="1:4" x14ac:dyDescent="0.25">
      <c r="A493" s="3">
        <v>490</v>
      </c>
      <c r="B493" s="11" t="s">
        <v>503</v>
      </c>
      <c r="C493" s="10">
        <f>+'AGOSTO ORDINARIO'!N493</f>
        <v>311899.37</v>
      </c>
      <c r="D493" s="10">
        <f t="shared" si="7"/>
        <v>311899.37</v>
      </c>
    </row>
    <row r="494" spans="1:4" x14ac:dyDescent="0.25">
      <c r="A494" s="3">
        <v>491</v>
      </c>
      <c r="B494" s="11" t="s">
        <v>504</v>
      </c>
      <c r="C494" s="10">
        <f>+'AGOSTO ORDINARIO'!N494</f>
        <v>426035.26</v>
      </c>
      <c r="D494" s="10">
        <f t="shared" si="7"/>
        <v>426035.26</v>
      </c>
    </row>
    <row r="495" spans="1:4" x14ac:dyDescent="0.25">
      <c r="A495" s="3">
        <v>492</v>
      </c>
      <c r="B495" s="11" t="s">
        <v>505</v>
      </c>
      <c r="C495" s="10">
        <f>+'AGOSTO ORDINARIO'!N495</f>
        <v>483485.29999999993</v>
      </c>
      <c r="D495" s="10">
        <f t="shared" si="7"/>
        <v>483485.29999999993</v>
      </c>
    </row>
    <row r="496" spans="1:4" x14ac:dyDescent="0.25">
      <c r="A496" s="3">
        <v>493</v>
      </c>
      <c r="B496" s="11" t="s">
        <v>506</v>
      </c>
      <c r="C496" s="10">
        <f>+'AGOSTO ORDINARIO'!N496</f>
        <v>130185.94000000002</v>
      </c>
      <c r="D496" s="10">
        <f t="shared" si="7"/>
        <v>130185.94000000002</v>
      </c>
    </row>
    <row r="497" spans="1:4" x14ac:dyDescent="0.25">
      <c r="A497" s="3">
        <v>494</v>
      </c>
      <c r="B497" s="11" t="s">
        <v>507</v>
      </c>
      <c r="C497" s="10">
        <f>+'AGOSTO ORDINARIO'!N497</f>
        <v>619801.29999999993</v>
      </c>
      <c r="D497" s="10">
        <f t="shared" si="7"/>
        <v>619801.29999999993</v>
      </c>
    </row>
    <row r="498" spans="1:4" x14ac:dyDescent="0.25">
      <c r="A498" s="3">
        <v>495</v>
      </c>
      <c r="B498" s="11" t="s">
        <v>508</v>
      </c>
      <c r="C498" s="10">
        <f>+'AGOSTO ORDINARIO'!N498</f>
        <v>344314.31</v>
      </c>
      <c r="D498" s="10">
        <f t="shared" si="7"/>
        <v>344314.31</v>
      </c>
    </row>
    <row r="499" spans="1:4" x14ac:dyDescent="0.25">
      <c r="A499" s="3">
        <v>496</v>
      </c>
      <c r="B499" s="11" t="s">
        <v>509</v>
      </c>
      <c r="C499" s="10">
        <f>+'AGOSTO ORDINARIO'!N499</f>
        <v>213615.81999999998</v>
      </c>
      <c r="D499" s="10">
        <f t="shared" si="7"/>
        <v>213615.81999999998</v>
      </c>
    </row>
    <row r="500" spans="1:4" x14ac:dyDescent="0.25">
      <c r="A500" s="3">
        <v>497</v>
      </c>
      <c r="B500" s="11" t="s">
        <v>510</v>
      </c>
      <c r="C500" s="10">
        <f>+'AGOSTO ORDINARIO'!N500</f>
        <v>435001.23000000004</v>
      </c>
      <c r="D500" s="10">
        <f t="shared" si="7"/>
        <v>435001.23000000004</v>
      </c>
    </row>
    <row r="501" spans="1:4" x14ac:dyDescent="0.25">
      <c r="A501" s="3">
        <v>498</v>
      </c>
      <c r="B501" s="11" t="s">
        <v>511</v>
      </c>
      <c r="C501" s="10">
        <f>+'AGOSTO ORDINARIO'!N501</f>
        <v>1118471.92</v>
      </c>
      <c r="D501" s="10">
        <f t="shared" si="7"/>
        <v>1118471.92</v>
      </c>
    </row>
    <row r="502" spans="1:4" x14ac:dyDescent="0.25">
      <c r="A502" s="3">
        <v>499</v>
      </c>
      <c r="B502" s="11" t="s">
        <v>512</v>
      </c>
      <c r="C502" s="10">
        <f>+'AGOSTO ORDINARIO'!N502</f>
        <v>432073.9200000001</v>
      </c>
      <c r="D502" s="10">
        <f t="shared" si="7"/>
        <v>432073.9200000001</v>
      </c>
    </row>
    <row r="503" spans="1:4" x14ac:dyDescent="0.25">
      <c r="A503" s="3">
        <v>500</v>
      </c>
      <c r="B503" s="11" t="s">
        <v>513</v>
      </c>
      <c r="C503" s="10">
        <f>+'AGOSTO ORDINARIO'!N503</f>
        <v>815235.82000000007</v>
      </c>
      <c r="D503" s="10">
        <f t="shared" si="7"/>
        <v>815235.82000000007</v>
      </c>
    </row>
    <row r="504" spans="1:4" x14ac:dyDescent="0.25">
      <c r="A504" s="3">
        <v>501</v>
      </c>
      <c r="B504" s="11" t="s">
        <v>514</v>
      </c>
      <c r="C504" s="10">
        <f>+'AGOSTO ORDINARIO'!N504</f>
        <v>177581.29000000004</v>
      </c>
      <c r="D504" s="10">
        <f t="shared" si="7"/>
        <v>177581.29000000004</v>
      </c>
    </row>
    <row r="505" spans="1:4" x14ac:dyDescent="0.25">
      <c r="A505" s="3">
        <v>502</v>
      </c>
      <c r="B505" s="11" t="s">
        <v>515</v>
      </c>
      <c r="C505" s="10">
        <f>+'AGOSTO ORDINARIO'!N505</f>
        <v>484872.49999999994</v>
      </c>
      <c r="D505" s="10">
        <f t="shared" si="7"/>
        <v>484872.49999999994</v>
      </c>
    </row>
    <row r="506" spans="1:4" x14ac:dyDescent="0.25">
      <c r="A506" s="3">
        <v>503</v>
      </c>
      <c r="B506" s="11" t="s">
        <v>516</v>
      </c>
      <c r="C506" s="10">
        <f>+'AGOSTO ORDINARIO'!N506</f>
        <v>201188.56999999995</v>
      </c>
      <c r="D506" s="10">
        <f t="shared" si="7"/>
        <v>201188.56999999995</v>
      </c>
    </row>
    <row r="507" spans="1:4" x14ac:dyDescent="0.25">
      <c r="A507" s="3">
        <v>504</v>
      </c>
      <c r="B507" s="11" t="s">
        <v>517</v>
      </c>
      <c r="C507" s="10">
        <f>+'AGOSTO ORDINARIO'!N507</f>
        <v>362647.8</v>
      </c>
      <c r="D507" s="10">
        <f t="shared" si="7"/>
        <v>362647.8</v>
      </c>
    </row>
    <row r="508" spans="1:4" x14ac:dyDescent="0.25">
      <c r="A508" s="3">
        <v>505</v>
      </c>
      <c r="B508" s="11" t="s">
        <v>518</v>
      </c>
      <c r="C508" s="10">
        <f>+'AGOSTO ORDINARIO'!N508</f>
        <v>1187072.19</v>
      </c>
      <c r="D508" s="10">
        <f t="shared" si="7"/>
        <v>1187072.19</v>
      </c>
    </row>
    <row r="509" spans="1:4" x14ac:dyDescent="0.25">
      <c r="A509" s="3">
        <v>506</v>
      </c>
      <c r="B509" s="11" t="s">
        <v>519</v>
      </c>
      <c r="C509" s="10">
        <f>+'AGOSTO ORDINARIO'!N509</f>
        <v>157826.75000000006</v>
      </c>
      <c r="D509" s="10">
        <f t="shared" si="7"/>
        <v>157826.75000000006</v>
      </c>
    </row>
    <row r="510" spans="1:4" x14ac:dyDescent="0.25">
      <c r="A510" s="3">
        <v>507</v>
      </c>
      <c r="B510" s="11" t="s">
        <v>520</v>
      </c>
      <c r="C510" s="10">
        <f>+'AGOSTO ORDINARIO'!N510</f>
        <v>342628.70000000007</v>
      </c>
      <c r="D510" s="10">
        <f t="shared" si="7"/>
        <v>342628.70000000007</v>
      </c>
    </row>
    <row r="511" spans="1:4" x14ac:dyDescent="0.25">
      <c r="A511" s="3">
        <v>508</v>
      </c>
      <c r="B511" s="11" t="s">
        <v>521</v>
      </c>
      <c r="C511" s="10">
        <f>+'AGOSTO ORDINARIO'!N511</f>
        <v>238370.46999999997</v>
      </c>
      <c r="D511" s="10">
        <f t="shared" si="7"/>
        <v>238370.46999999997</v>
      </c>
    </row>
    <row r="512" spans="1:4" x14ac:dyDescent="0.25">
      <c r="A512" s="3">
        <v>509</v>
      </c>
      <c r="B512" s="11" t="s">
        <v>522</v>
      </c>
      <c r="C512" s="10">
        <f>+'AGOSTO ORDINARIO'!N512</f>
        <v>898945.46</v>
      </c>
      <c r="D512" s="10">
        <f t="shared" si="7"/>
        <v>898945.46</v>
      </c>
    </row>
    <row r="513" spans="1:4" x14ac:dyDescent="0.25">
      <c r="A513" s="3">
        <v>510</v>
      </c>
      <c r="B513" s="11" t="s">
        <v>523</v>
      </c>
      <c r="C513" s="10">
        <f>+'AGOSTO ORDINARIO'!N513</f>
        <v>159442.30999999997</v>
      </c>
      <c r="D513" s="10">
        <f t="shared" si="7"/>
        <v>159442.30999999997</v>
      </c>
    </row>
    <row r="514" spans="1:4" x14ac:dyDescent="0.25">
      <c r="A514" s="3">
        <v>511</v>
      </c>
      <c r="B514" s="11" t="s">
        <v>524</v>
      </c>
      <c r="C514" s="10">
        <f>+'AGOSTO ORDINARIO'!N514</f>
        <v>405652.89</v>
      </c>
      <c r="D514" s="10">
        <f t="shared" si="7"/>
        <v>405652.89</v>
      </c>
    </row>
    <row r="515" spans="1:4" x14ac:dyDescent="0.25">
      <c r="A515" s="3">
        <v>512</v>
      </c>
      <c r="B515" s="11" t="s">
        <v>525</v>
      </c>
      <c r="C515" s="10">
        <f>+'AGOSTO ORDINARIO'!N515</f>
        <v>184309.31</v>
      </c>
      <c r="D515" s="10">
        <f t="shared" si="7"/>
        <v>184309.31</v>
      </c>
    </row>
    <row r="516" spans="1:4" x14ac:dyDescent="0.25">
      <c r="A516" s="3">
        <v>513</v>
      </c>
      <c r="B516" s="11" t="s">
        <v>526</v>
      </c>
      <c r="C516" s="10">
        <f>+'AGOSTO ORDINARIO'!N516</f>
        <v>748031.03999999992</v>
      </c>
      <c r="D516" s="10">
        <f t="shared" ref="D516:D573" si="8">SUM(C516:C516)</f>
        <v>748031.03999999992</v>
      </c>
    </row>
    <row r="517" spans="1:4" x14ac:dyDescent="0.25">
      <c r="A517" s="3">
        <v>514</v>
      </c>
      <c r="B517" s="11" t="s">
        <v>527</v>
      </c>
      <c r="C517" s="10">
        <f>+'AGOSTO ORDINARIO'!N517</f>
        <v>210078.56999999998</v>
      </c>
      <c r="D517" s="10">
        <f t="shared" si="8"/>
        <v>210078.56999999998</v>
      </c>
    </row>
    <row r="518" spans="1:4" x14ac:dyDescent="0.25">
      <c r="A518" s="3">
        <v>515</v>
      </c>
      <c r="B518" s="11" t="s">
        <v>528</v>
      </c>
      <c r="C518" s="10">
        <f>+'AGOSTO ORDINARIO'!N518</f>
        <v>9688093.7899999991</v>
      </c>
      <c r="D518" s="10">
        <f t="shared" si="8"/>
        <v>9688093.7899999991</v>
      </c>
    </row>
    <row r="519" spans="1:4" x14ac:dyDescent="0.25">
      <c r="A519" s="3">
        <v>516</v>
      </c>
      <c r="B519" s="11" t="s">
        <v>529</v>
      </c>
      <c r="C519" s="10">
        <f>+'AGOSTO ORDINARIO'!N519</f>
        <v>596732.00000000012</v>
      </c>
      <c r="D519" s="10">
        <f t="shared" si="8"/>
        <v>596732.00000000012</v>
      </c>
    </row>
    <row r="520" spans="1:4" x14ac:dyDescent="0.25">
      <c r="A520" s="3">
        <v>517</v>
      </c>
      <c r="B520" s="11" t="s">
        <v>530</v>
      </c>
      <c r="C520" s="10">
        <f>+'AGOSTO ORDINARIO'!N520</f>
        <v>487358.2300000001</v>
      </c>
      <c r="D520" s="10">
        <f t="shared" si="8"/>
        <v>487358.2300000001</v>
      </c>
    </row>
    <row r="521" spans="1:4" x14ac:dyDescent="0.25">
      <c r="A521" s="3">
        <v>518</v>
      </c>
      <c r="B521" s="11" t="s">
        <v>531</v>
      </c>
      <c r="C521" s="10">
        <f>+'AGOSTO ORDINARIO'!N521</f>
        <v>112555.10999999999</v>
      </c>
      <c r="D521" s="10">
        <f t="shared" si="8"/>
        <v>112555.10999999999</v>
      </c>
    </row>
    <row r="522" spans="1:4" x14ac:dyDescent="0.25">
      <c r="A522" s="3">
        <v>519</v>
      </c>
      <c r="B522" s="11" t="s">
        <v>532</v>
      </c>
      <c r="C522" s="10">
        <f>+'AGOSTO ORDINARIO'!N522</f>
        <v>480607.16000000003</v>
      </c>
      <c r="D522" s="10">
        <f t="shared" si="8"/>
        <v>480607.16000000003</v>
      </c>
    </row>
    <row r="523" spans="1:4" x14ac:dyDescent="0.25">
      <c r="A523" s="3">
        <v>520</v>
      </c>
      <c r="B523" s="11" t="s">
        <v>533</v>
      </c>
      <c r="C523" s="10">
        <f>+'AGOSTO ORDINARIO'!N523</f>
        <v>1090852.52</v>
      </c>
      <c r="D523" s="10">
        <f t="shared" si="8"/>
        <v>1090852.52</v>
      </c>
    </row>
    <row r="524" spans="1:4" x14ac:dyDescent="0.25">
      <c r="A524" s="3">
        <v>521</v>
      </c>
      <c r="B524" s="11" t="s">
        <v>534</v>
      </c>
      <c r="C524" s="10">
        <f>+'AGOSTO ORDINARIO'!N524</f>
        <v>127985.23</v>
      </c>
      <c r="D524" s="10">
        <f t="shared" si="8"/>
        <v>127985.23</v>
      </c>
    </row>
    <row r="525" spans="1:4" x14ac:dyDescent="0.25">
      <c r="A525" s="3">
        <v>522</v>
      </c>
      <c r="B525" s="11" t="s">
        <v>535</v>
      </c>
      <c r="C525" s="10">
        <f>+'AGOSTO ORDINARIO'!N525</f>
        <v>179483.59</v>
      </c>
      <c r="D525" s="10">
        <f t="shared" si="8"/>
        <v>179483.59</v>
      </c>
    </row>
    <row r="526" spans="1:4" x14ac:dyDescent="0.25">
      <c r="A526" s="3">
        <v>523</v>
      </c>
      <c r="B526" s="11" t="s">
        <v>536</v>
      </c>
      <c r="C526" s="10">
        <f>+'AGOSTO ORDINARIO'!N526</f>
        <v>388655.37000000005</v>
      </c>
      <c r="D526" s="10">
        <f t="shared" si="8"/>
        <v>388655.37000000005</v>
      </c>
    </row>
    <row r="527" spans="1:4" x14ac:dyDescent="0.25">
      <c r="A527" s="3">
        <v>524</v>
      </c>
      <c r="B527" s="11" t="s">
        <v>537</v>
      </c>
      <c r="C527" s="10">
        <f>+'AGOSTO ORDINARIO'!N527</f>
        <v>124905.55</v>
      </c>
      <c r="D527" s="10">
        <f t="shared" si="8"/>
        <v>124905.55</v>
      </c>
    </row>
    <row r="528" spans="1:4" x14ac:dyDescent="0.25">
      <c r="A528" s="3">
        <v>525</v>
      </c>
      <c r="B528" s="11" t="s">
        <v>538</v>
      </c>
      <c r="C528" s="10">
        <f>+'AGOSTO ORDINARIO'!N528</f>
        <v>1727351.1600000001</v>
      </c>
      <c r="D528" s="10">
        <f t="shared" si="8"/>
        <v>1727351.1600000001</v>
      </c>
    </row>
    <row r="529" spans="1:4" x14ac:dyDescent="0.25">
      <c r="A529" s="3">
        <v>526</v>
      </c>
      <c r="B529" s="11" t="s">
        <v>539</v>
      </c>
      <c r="C529" s="10">
        <f>+'AGOSTO ORDINARIO'!N529</f>
        <v>1384906.0100000005</v>
      </c>
      <c r="D529" s="10">
        <f t="shared" si="8"/>
        <v>1384906.0100000005</v>
      </c>
    </row>
    <row r="530" spans="1:4" x14ac:dyDescent="0.25">
      <c r="A530" s="3">
        <v>527</v>
      </c>
      <c r="B530" s="11" t="s">
        <v>540</v>
      </c>
      <c r="C530" s="10">
        <f>+'AGOSTO ORDINARIO'!N530</f>
        <v>378180.8299999999</v>
      </c>
      <c r="D530" s="10">
        <f t="shared" si="8"/>
        <v>378180.8299999999</v>
      </c>
    </row>
    <row r="531" spans="1:4" x14ac:dyDescent="0.25">
      <c r="A531" s="3">
        <v>528</v>
      </c>
      <c r="B531" s="11" t="s">
        <v>541</v>
      </c>
      <c r="C531" s="10">
        <f>+'AGOSTO ORDINARIO'!N531</f>
        <v>205675.37999999998</v>
      </c>
      <c r="D531" s="10">
        <f t="shared" si="8"/>
        <v>205675.37999999998</v>
      </c>
    </row>
    <row r="532" spans="1:4" x14ac:dyDescent="0.25">
      <c r="A532" s="3">
        <v>529</v>
      </c>
      <c r="B532" s="11" t="s">
        <v>542</v>
      </c>
      <c r="C532" s="10">
        <f>+'AGOSTO ORDINARIO'!N532</f>
        <v>214805.64</v>
      </c>
      <c r="D532" s="10">
        <f t="shared" si="8"/>
        <v>214805.64</v>
      </c>
    </row>
    <row r="533" spans="1:4" x14ac:dyDescent="0.25">
      <c r="A533" s="3">
        <v>530</v>
      </c>
      <c r="B533" s="11" t="s">
        <v>543</v>
      </c>
      <c r="C533" s="10">
        <f>+'AGOSTO ORDINARIO'!N533</f>
        <v>520361.68999999994</v>
      </c>
      <c r="D533" s="10">
        <f t="shared" si="8"/>
        <v>520361.68999999994</v>
      </c>
    </row>
    <row r="534" spans="1:4" x14ac:dyDescent="0.25">
      <c r="A534" s="3">
        <v>531</v>
      </c>
      <c r="B534" s="11" t="s">
        <v>544</v>
      </c>
      <c r="C534" s="10">
        <f>+'AGOSTO ORDINARIO'!N534</f>
        <v>265978.21000000002</v>
      </c>
      <c r="D534" s="10">
        <f t="shared" si="8"/>
        <v>265978.21000000002</v>
      </c>
    </row>
    <row r="535" spans="1:4" x14ac:dyDescent="0.25">
      <c r="A535" s="3">
        <v>532</v>
      </c>
      <c r="B535" s="11" t="s">
        <v>545</v>
      </c>
      <c r="C535" s="10">
        <f>+'AGOSTO ORDINARIO'!N535</f>
        <v>434869.05</v>
      </c>
      <c r="D535" s="10">
        <f t="shared" si="8"/>
        <v>434869.05</v>
      </c>
    </row>
    <row r="536" spans="1:4" x14ac:dyDescent="0.25">
      <c r="A536" s="3">
        <v>533</v>
      </c>
      <c r="B536" s="11" t="s">
        <v>546</v>
      </c>
      <c r="C536" s="10">
        <f>+'AGOSTO ORDINARIO'!N536</f>
        <v>412751.17999999993</v>
      </c>
      <c r="D536" s="10">
        <f t="shared" si="8"/>
        <v>412751.17999999993</v>
      </c>
    </row>
    <row r="537" spans="1:4" x14ac:dyDescent="0.25">
      <c r="A537" s="3">
        <v>534</v>
      </c>
      <c r="B537" s="11" t="s">
        <v>547</v>
      </c>
      <c r="C537" s="10">
        <f>+'AGOSTO ORDINARIO'!N537</f>
        <v>491562.0199999999</v>
      </c>
      <c r="D537" s="10">
        <f t="shared" si="8"/>
        <v>491562.0199999999</v>
      </c>
    </row>
    <row r="538" spans="1:4" x14ac:dyDescent="0.25">
      <c r="A538" s="3">
        <v>535</v>
      </c>
      <c r="B538" s="11" t="s">
        <v>548</v>
      </c>
      <c r="C538" s="10">
        <f>+'AGOSTO ORDINARIO'!N538</f>
        <v>399647.22000000009</v>
      </c>
      <c r="D538" s="10">
        <f t="shared" si="8"/>
        <v>399647.22000000009</v>
      </c>
    </row>
    <row r="539" spans="1:4" x14ac:dyDescent="0.25">
      <c r="A539" s="3">
        <v>536</v>
      </c>
      <c r="B539" s="11" t="s">
        <v>549</v>
      </c>
      <c r="C539" s="10">
        <f>+'AGOSTO ORDINARIO'!N539</f>
        <v>154661.54999999996</v>
      </c>
      <c r="D539" s="10">
        <f t="shared" si="8"/>
        <v>154661.54999999996</v>
      </c>
    </row>
    <row r="540" spans="1:4" x14ac:dyDescent="0.25">
      <c r="A540" s="3">
        <v>537</v>
      </c>
      <c r="B540" s="11" t="s">
        <v>550</v>
      </c>
      <c r="C540" s="10">
        <f>+'AGOSTO ORDINARIO'!N540</f>
        <v>928125.82999999984</v>
      </c>
      <c r="D540" s="10">
        <f t="shared" si="8"/>
        <v>928125.82999999984</v>
      </c>
    </row>
    <row r="541" spans="1:4" x14ac:dyDescent="0.25">
      <c r="A541" s="3">
        <v>538</v>
      </c>
      <c r="B541" s="11" t="s">
        <v>551</v>
      </c>
      <c r="C541" s="10">
        <f>+'AGOSTO ORDINARIO'!N541</f>
        <v>188969.35</v>
      </c>
      <c r="D541" s="10">
        <f t="shared" si="8"/>
        <v>188969.35</v>
      </c>
    </row>
    <row r="542" spans="1:4" x14ac:dyDescent="0.25">
      <c r="A542" s="3">
        <v>539</v>
      </c>
      <c r="B542" s="11" t="s">
        <v>552</v>
      </c>
      <c r="C542" s="10">
        <f>+'AGOSTO ORDINARIO'!N542</f>
        <v>599984.32999999984</v>
      </c>
      <c r="D542" s="10">
        <f t="shared" si="8"/>
        <v>599984.32999999984</v>
      </c>
    </row>
    <row r="543" spans="1:4" x14ac:dyDescent="0.25">
      <c r="A543" s="3">
        <v>540</v>
      </c>
      <c r="B543" s="11" t="s">
        <v>553</v>
      </c>
      <c r="C543" s="10">
        <f>+'AGOSTO ORDINARIO'!N543</f>
        <v>1105573.75</v>
      </c>
      <c r="D543" s="10">
        <f t="shared" si="8"/>
        <v>1105573.75</v>
      </c>
    </row>
    <row r="544" spans="1:4" x14ac:dyDescent="0.25">
      <c r="A544" s="3">
        <v>541</v>
      </c>
      <c r="B544" s="11" t="s">
        <v>554</v>
      </c>
      <c r="C544" s="10">
        <f>+'AGOSTO ORDINARIO'!N544</f>
        <v>229325.34999999998</v>
      </c>
      <c r="D544" s="10">
        <f t="shared" si="8"/>
        <v>229325.34999999998</v>
      </c>
    </row>
    <row r="545" spans="1:4" x14ac:dyDescent="0.25">
      <c r="A545" s="3">
        <v>542</v>
      </c>
      <c r="B545" s="11" t="s">
        <v>555</v>
      </c>
      <c r="C545" s="10">
        <f>+'AGOSTO ORDINARIO'!N545</f>
        <v>203017.81</v>
      </c>
      <c r="D545" s="10">
        <f t="shared" si="8"/>
        <v>203017.81</v>
      </c>
    </row>
    <row r="546" spans="1:4" x14ac:dyDescent="0.25">
      <c r="A546" s="3">
        <v>543</v>
      </c>
      <c r="B546" s="11" t="s">
        <v>556</v>
      </c>
      <c r="C546" s="10">
        <f>+'AGOSTO ORDINARIO'!N546</f>
        <v>601767.75</v>
      </c>
      <c r="D546" s="10">
        <f t="shared" si="8"/>
        <v>601767.75</v>
      </c>
    </row>
    <row r="547" spans="1:4" x14ac:dyDescent="0.25">
      <c r="A547" s="3">
        <v>544</v>
      </c>
      <c r="B547" s="11" t="s">
        <v>557</v>
      </c>
      <c r="C547" s="10">
        <f>+'AGOSTO ORDINARIO'!N547</f>
        <v>308570.67999999993</v>
      </c>
      <c r="D547" s="10">
        <f t="shared" si="8"/>
        <v>308570.67999999993</v>
      </c>
    </row>
    <row r="548" spans="1:4" x14ac:dyDescent="0.25">
      <c r="A548" s="3">
        <v>545</v>
      </c>
      <c r="B548" s="11" t="s">
        <v>558</v>
      </c>
      <c r="C548" s="10">
        <f>+'AGOSTO ORDINARIO'!N548</f>
        <v>1810571.9000000001</v>
      </c>
      <c r="D548" s="10">
        <f t="shared" si="8"/>
        <v>1810571.9000000001</v>
      </c>
    </row>
    <row r="549" spans="1:4" x14ac:dyDescent="0.25">
      <c r="A549" s="3">
        <v>546</v>
      </c>
      <c r="B549" s="11" t="s">
        <v>559</v>
      </c>
      <c r="C549" s="10">
        <f>+'AGOSTO ORDINARIO'!N549</f>
        <v>623517.0199999999</v>
      </c>
      <c r="D549" s="10">
        <f t="shared" si="8"/>
        <v>623517.0199999999</v>
      </c>
    </row>
    <row r="550" spans="1:4" x14ac:dyDescent="0.25">
      <c r="A550" s="3">
        <v>547</v>
      </c>
      <c r="B550" s="11" t="s">
        <v>560</v>
      </c>
      <c r="C550" s="10">
        <f>+'AGOSTO ORDINARIO'!N550</f>
        <v>220341.02000000002</v>
      </c>
      <c r="D550" s="10">
        <f t="shared" si="8"/>
        <v>220341.02000000002</v>
      </c>
    </row>
    <row r="551" spans="1:4" x14ac:dyDescent="0.25">
      <c r="A551" s="3">
        <v>548</v>
      </c>
      <c r="B551" s="11" t="s">
        <v>561</v>
      </c>
      <c r="C551" s="10">
        <f>+'AGOSTO ORDINARIO'!N551</f>
        <v>413946.37000000011</v>
      </c>
      <c r="D551" s="10">
        <f t="shared" si="8"/>
        <v>413946.37000000011</v>
      </c>
    </row>
    <row r="552" spans="1:4" x14ac:dyDescent="0.25">
      <c r="A552" s="3">
        <v>549</v>
      </c>
      <c r="B552" s="11" t="s">
        <v>562</v>
      </c>
      <c r="C552" s="10">
        <f>+'AGOSTO ORDINARIO'!N552</f>
        <v>1678401.1300000001</v>
      </c>
      <c r="D552" s="10">
        <f t="shared" si="8"/>
        <v>1678401.1300000001</v>
      </c>
    </row>
    <row r="553" spans="1:4" x14ac:dyDescent="0.25">
      <c r="A553" s="3">
        <v>550</v>
      </c>
      <c r="B553" s="11" t="s">
        <v>563</v>
      </c>
      <c r="C553" s="10">
        <f>+'AGOSTO ORDINARIO'!N553</f>
        <v>819489.04</v>
      </c>
      <c r="D553" s="10">
        <f t="shared" si="8"/>
        <v>819489.04</v>
      </c>
    </row>
    <row r="554" spans="1:4" x14ac:dyDescent="0.25">
      <c r="A554" s="3">
        <v>551</v>
      </c>
      <c r="B554" s="11" t="s">
        <v>564</v>
      </c>
      <c r="C554" s="10">
        <f>+'AGOSTO ORDINARIO'!N554</f>
        <v>4324049.5100000007</v>
      </c>
      <c r="D554" s="10">
        <f t="shared" si="8"/>
        <v>4324049.5100000007</v>
      </c>
    </row>
    <row r="555" spans="1:4" x14ac:dyDescent="0.25">
      <c r="A555" s="3">
        <v>552</v>
      </c>
      <c r="B555" s="11" t="s">
        <v>565</v>
      </c>
      <c r="C555" s="10">
        <f>+'AGOSTO ORDINARIO'!N555</f>
        <v>147135.92999999996</v>
      </c>
      <c r="D555" s="10">
        <f t="shared" si="8"/>
        <v>147135.92999999996</v>
      </c>
    </row>
    <row r="556" spans="1:4" x14ac:dyDescent="0.25">
      <c r="A556" s="3">
        <v>553</v>
      </c>
      <c r="B556" s="11" t="s">
        <v>566</v>
      </c>
      <c r="C556" s="10">
        <f>+'AGOSTO ORDINARIO'!N556</f>
        <v>2191514.2600000002</v>
      </c>
      <c r="D556" s="10">
        <f t="shared" si="8"/>
        <v>2191514.2600000002</v>
      </c>
    </row>
    <row r="557" spans="1:4" x14ac:dyDescent="0.25">
      <c r="A557" s="3">
        <v>554</v>
      </c>
      <c r="B557" s="11" t="s">
        <v>567</v>
      </c>
      <c r="C557" s="10">
        <f>+'AGOSTO ORDINARIO'!N557</f>
        <v>692399.54</v>
      </c>
      <c r="D557" s="10">
        <f t="shared" si="8"/>
        <v>692399.54</v>
      </c>
    </row>
    <row r="558" spans="1:4" x14ac:dyDescent="0.25">
      <c r="A558" s="3">
        <v>555</v>
      </c>
      <c r="B558" s="11" t="s">
        <v>568</v>
      </c>
      <c r="C558" s="10">
        <f>+'AGOSTO ORDINARIO'!N558</f>
        <v>382999.3299999999</v>
      </c>
      <c r="D558" s="10">
        <f t="shared" si="8"/>
        <v>382999.3299999999</v>
      </c>
    </row>
    <row r="559" spans="1:4" x14ac:dyDescent="0.25">
      <c r="A559" s="3">
        <v>556</v>
      </c>
      <c r="B559" s="11" t="s">
        <v>569</v>
      </c>
      <c r="C559" s="10">
        <f>+'AGOSTO ORDINARIO'!N559</f>
        <v>142829.32</v>
      </c>
      <c r="D559" s="10">
        <f t="shared" si="8"/>
        <v>142829.32</v>
      </c>
    </row>
    <row r="560" spans="1:4" x14ac:dyDescent="0.25">
      <c r="A560" s="3">
        <v>557</v>
      </c>
      <c r="B560" s="11" t="s">
        <v>570</v>
      </c>
      <c r="C560" s="10">
        <f>+'AGOSTO ORDINARIO'!N560</f>
        <v>2395672.0100000002</v>
      </c>
      <c r="D560" s="10">
        <f t="shared" si="8"/>
        <v>2395672.0100000002</v>
      </c>
    </row>
    <row r="561" spans="1:4" x14ac:dyDescent="0.25">
      <c r="A561" s="3">
        <v>558</v>
      </c>
      <c r="B561" s="11" t="s">
        <v>571</v>
      </c>
      <c r="C561" s="10">
        <f>+'AGOSTO ORDINARIO'!N561</f>
        <v>168418.19999999995</v>
      </c>
      <c r="D561" s="10">
        <f t="shared" si="8"/>
        <v>168418.19999999995</v>
      </c>
    </row>
    <row r="562" spans="1:4" x14ac:dyDescent="0.25">
      <c r="A562" s="3">
        <v>559</v>
      </c>
      <c r="B562" s="11" t="s">
        <v>572</v>
      </c>
      <c r="C562" s="10">
        <f>+'AGOSTO ORDINARIO'!N562</f>
        <v>2527812.67</v>
      </c>
      <c r="D562" s="10">
        <f t="shared" si="8"/>
        <v>2527812.67</v>
      </c>
    </row>
    <row r="563" spans="1:4" x14ac:dyDescent="0.25">
      <c r="A563" s="3">
        <v>560</v>
      </c>
      <c r="B563" s="11" t="s">
        <v>573</v>
      </c>
      <c r="C563" s="10">
        <f>+'AGOSTO ORDINARIO'!N563</f>
        <v>892946.67</v>
      </c>
      <c r="D563" s="10">
        <f t="shared" si="8"/>
        <v>892946.67</v>
      </c>
    </row>
    <row r="564" spans="1:4" x14ac:dyDescent="0.25">
      <c r="A564" s="3">
        <v>561</v>
      </c>
      <c r="B564" s="11" t="s">
        <v>574</v>
      </c>
      <c r="C564" s="10">
        <f>+'AGOSTO ORDINARIO'!N564</f>
        <v>694709.05</v>
      </c>
      <c r="D564" s="10">
        <f t="shared" si="8"/>
        <v>694709.05</v>
      </c>
    </row>
    <row r="565" spans="1:4" x14ac:dyDescent="0.25">
      <c r="A565" s="3">
        <v>562</v>
      </c>
      <c r="B565" s="11" t="s">
        <v>575</v>
      </c>
      <c r="C565" s="10">
        <f>+'AGOSTO ORDINARIO'!N565</f>
        <v>273755.52999999997</v>
      </c>
      <c r="D565" s="10">
        <f t="shared" si="8"/>
        <v>273755.52999999997</v>
      </c>
    </row>
    <row r="566" spans="1:4" x14ac:dyDescent="0.25">
      <c r="A566" s="3">
        <v>563</v>
      </c>
      <c r="B566" s="11" t="s">
        <v>576</v>
      </c>
      <c r="C566" s="10">
        <f>+'AGOSTO ORDINARIO'!N566</f>
        <v>210093.12000000002</v>
      </c>
      <c r="D566" s="10">
        <f t="shared" si="8"/>
        <v>210093.12000000002</v>
      </c>
    </row>
    <row r="567" spans="1:4" x14ac:dyDescent="0.25">
      <c r="A567" s="3">
        <v>564</v>
      </c>
      <c r="B567" s="11" t="s">
        <v>577</v>
      </c>
      <c r="C567" s="10">
        <f>+'AGOSTO ORDINARIO'!N567</f>
        <v>276084.32000000007</v>
      </c>
      <c r="D567" s="10">
        <f t="shared" si="8"/>
        <v>276084.32000000007</v>
      </c>
    </row>
    <row r="568" spans="1:4" x14ac:dyDescent="0.25">
      <c r="A568" s="3">
        <v>565</v>
      </c>
      <c r="B568" s="11" t="s">
        <v>578</v>
      </c>
      <c r="C568" s="10">
        <f>+'AGOSTO ORDINARIO'!N568</f>
        <v>5319637.3400000008</v>
      </c>
      <c r="D568" s="10">
        <f t="shared" si="8"/>
        <v>5319637.3400000008</v>
      </c>
    </row>
    <row r="569" spans="1:4" x14ac:dyDescent="0.25">
      <c r="A569" s="3">
        <v>566</v>
      </c>
      <c r="B569" s="11" t="s">
        <v>579</v>
      </c>
      <c r="C569" s="10">
        <f>+'AGOSTO ORDINARIO'!N569</f>
        <v>392653.76999999996</v>
      </c>
      <c r="D569" s="10">
        <f t="shared" si="8"/>
        <v>392653.76999999996</v>
      </c>
    </row>
    <row r="570" spans="1:4" x14ac:dyDescent="0.25">
      <c r="A570" s="3">
        <v>567</v>
      </c>
      <c r="B570" s="11" t="s">
        <v>580</v>
      </c>
      <c r="C570" s="10">
        <f>+'AGOSTO ORDINARIO'!N570</f>
        <v>338817.02000000008</v>
      </c>
      <c r="D570" s="10">
        <f t="shared" si="8"/>
        <v>338817.02000000008</v>
      </c>
    </row>
    <row r="571" spans="1:4" x14ac:dyDescent="0.25">
      <c r="A571" s="3">
        <v>568</v>
      </c>
      <c r="B571" s="11" t="s">
        <v>581</v>
      </c>
      <c r="C571" s="10">
        <f>+'AGOSTO ORDINARIO'!N571</f>
        <v>260584.81</v>
      </c>
      <c r="D571" s="10">
        <f t="shared" si="8"/>
        <v>260584.81</v>
      </c>
    </row>
    <row r="572" spans="1:4" x14ac:dyDescent="0.25">
      <c r="A572" s="3">
        <v>569</v>
      </c>
      <c r="B572" s="11" t="s">
        <v>582</v>
      </c>
      <c r="C572" s="10">
        <f>+'AGOSTO ORDINARIO'!N572</f>
        <v>254453.80000000002</v>
      </c>
      <c r="D572" s="10">
        <f t="shared" si="8"/>
        <v>254453.80000000002</v>
      </c>
    </row>
    <row r="573" spans="1:4" x14ac:dyDescent="0.25">
      <c r="A573" s="3">
        <v>570</v>
      </c>
      <c r="B573" s="11" t="s">
        <v>583</v>
      </c>
      <c r="C573" s="10">
        <f>+'AGOSTO ORDINARIO'!N573</f>
        <v>2565331.2300000009</v>
      </c>
      <c r="D573" s="10">
        <f t="shared" si="8"/>
        <v>2565331.2300000009</v>
      </c>
    </row>
    <row r="574" spans="1:4" x14ac:dyDescent="0.25">
      <c r="A574" s="25" t="s">
        <v>13</v>
      </c>
      <c r="B574" s="25"/>
      <c r="C574" s="14">
        <f>SUM(C4:C573)</f>
        <v>644952682.73999906</v>
      </c>
      <c r="D574" s="14">
        <f t="shared" ref="D574" si="9">SUM(D4:D573)</f>
        <v>644952682.73999906</v>
      </c>
    </row>
  </sheetData>
  <mergeCells count="3">
    <mergeCell ref="A1:D1"/>
    <mergeCell ref="A2:D2"/>
    <mergeCell ref="A574:B574"/>
  </mergeCells>
  <pageMargins left="0.70866141732283472" right="0.70866141732283472" top="0.74803149606299213" bottom="0.74803149606299213" header="0.31496062992125984" footer="0.31496062992125984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AGOSTO ORDINARIO</vt:lpstr>
      <vt:lpstr>TOTAL PAGADO</vt:lpstr>
      <vt:lpstr>'AGOSTO ORDINARIO'!Títulos_a_imprimir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2024-04-01T19:00:08Z</cp:lastPrinted>
  <dcterms:created xsi:type="dcterms:W3CDTF">2020-01-06T15:53:09Z</dcterms:created>
  <dcterms:modified xsi:type="dcterms:W3CDTF">2024-09-03T22:23:54Z</dcterms:modified>
  <cp:category/>
  <cp:contentStatus/>
</cp:coreProperties>
</file>